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48" activeTab="0"/>
  </bookViews>
  <sheets>
    <sheet name="Indices_Monthly" sheetId="1" r:id="rId1"/>
    <sheet name="Annual" sheetId="2" r:id="rId2"/>
    <sheet name="Indices_Monthly_Real" sheetId="3" r:id="rId3"/>
    <sheet name="Annual_Real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<sst xmlns="http://schemas.openxmlformats.org/spreadsheetml/2006/main" count="36" uniqueCount="19">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</sst>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</numFmts>
  <fonts count="4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7" fontId="18" fillId="0" borderId="0" xfId="56" applyNumberFormat="1">
      <alignment/>
      <protection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BN419"/>
  <sheetViews>
    <sheetView showGridLines="0" tabSelected="1" zoomScale="120" zoomScaleNormal="120" zoomScalePageLayoutView="0" workbookViewId="0" topLeftCell="A1">
      <pane ySplit="4" topLeftCell="A406" activePane="bottomLeft" state="frozen"/>
      <selection pane="topLeft" activeCell="C423" sqref="C423"/>
      <selection pane="bottomLeft" activeCell="C418" sqref="C418"/>
    </sheetView>
  </sheetViews>
  <sheetFormatPr defaultColWidth="2.296875" defaultRowHeight="14.25"/>
  <cols>
    <col min="1" max="1" width="7" style="16" customWidth="1"/>
    <col min="2" max="2" width="13.8984375" style="17" customWidth="1"/>
    <col min="3" max="7" width="20.8984375" style="17" customWidth="1"/>
    <col min="8" max="8" width="20.8984375" style="4" customWidth="1"/>
    <col min="9" max="16384" width="2.296875" style="4" customWidth="1"/>
  </cols>
  <sheetData>
    <row r="1" spans="1:7" s="2" customFormat="1" ht="33">
      <c r="A1" s="1" t="s">
        <v>0</v>
      </c>
      <c r="B1" s="1"/>
      <c r="C1" s="1"/>
      <c r="D1" s="1"/>
      <c r="E1" s="1"/>
      <c r="F1" s="1"/>
      <c r="G1" s="1"/>
    </row>
    <row r="2" spans="1:7" ht="1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2.75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2.75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2.75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2.75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2.75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2.75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2.75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2.75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2.75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2.75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2.75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2.75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2.75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2.75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2.75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2.75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2.75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2.75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2.75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2.75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2.75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2.75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2.75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2.75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2.75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2.75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2.75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2.75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2.75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2.75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2.75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2.75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2.75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2.75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2.75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2.75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2.75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2.75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2.75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2.75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2.75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2.75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2.75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2.75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2.75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2.75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2.75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2.75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2.75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2.75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2.75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2.75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2.75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2.75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2.75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2.75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2.75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2.75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2.75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2.75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2.75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2.75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2.75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2.75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2.75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2.75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2.75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2.75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2.75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2.75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2.75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2.75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2.75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2.75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2.75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2.75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2.75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2.75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2.75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2.75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2.75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2.75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2.75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2.75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2.75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2.75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2.75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2.75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2.75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2.75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2.75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2.75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2.75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2.75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2.75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2.75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2.75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2.75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2.75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2.75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2.75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2.75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2.75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2.75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2.75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2.75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2.75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2.75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2.75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2.75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2.75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2.75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2.75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2.75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2.75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2.75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2.75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2.75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66" ht="12.75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  <c r="BN123" s="4">
        <v>65.45251347885775</v>
      </c>
    </row>
    <row r="124" spans="1:66" ht="12.75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  <c r="BN124" s="4">
        <v>67.9518171491461</v>
      </c>
    </row>
    <row r="125" spans="1:66" ht="12.75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  <c r="BN125" s="4">
        <v>71.81967292985748</v>
      </c>
    </row>
    <row r="126" spans="1:66" ht="12.75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  <c r="BN126" s="4">
        <v>71.82434456699079</v>
      </c>
    </row>
    <row r="127" spans="1:66" ht="12.75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  <c r="BN127" s="4">
        <v>65.12930152233548</v>
      </c>
    </row>
    <row r="128" spans="1:66" ht="12.75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  <c r="BN128" s="4">
        <v>67.76928283684452</v>
      </c>
    </row>
    <row r="129" spans="1:66" ht="12.75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  <c r="BN129" s="4">
        <v>68.74485725046976</v>
      </c>
    </row>
    <row r="130" spans="1:66" ht="12.75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  <c r="BN130" s="4">
        <v>67.93150787118103</v>
      </c>
    </row>
    <row r="131" spans="1:66" ht="12.75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  <c r="BN131" s="4">
        <v>68.2798110002451</v>
      </c>
    </row>
    <row r="132" spans="1:66" ht="12.75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  <c r="BN132" s="4">
        <v>66.54507527230867</v>
      </c>
    </row>
    <row r="133" spans="1:66" ht="12.75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  <c r="BN133" s="4">
        <v>65.4800930331013</v>
      </c>
    </row>
    <row r="134" spans="1:66" ht="12.75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  <c r="BN134" s="4">
        <v>68.66614842254631</v>
      </c>
    </row>
    <row r="135" spans="1:66" ht="12.75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  <c r="BN135" s="4">
        <v>65.06259316740815</v>
      </c>
    </row>
    <row r="136" spans="1:66" ht="12.75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  <c r="BN136" s="4">
        <v>67.02217471139846</v>
      </c>
    </row>
    <row r="137" spans="1:66" ht="12.75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  <c r="BN137" s="4">
        <v>64.6233002914492</v>
      </c>
    </row>
    <row r="138" spans="1:66" ht="12.75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  <c r="BN138" s="4">
        <v>67.38757495178092</v>
      </c>
    </row>
    <row r="139" spans="1:66" ht="12.75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  <c r="BN139" s="4">
        <v>61.62721556736036</v>
      </c>
    </row>
    <row r="140" spans="1:66" ht="12.75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  <c r="BN140" s="4">
        <v>64.65738323655442</v>
      </c>
    </row>
    <row r="141" spans="1:66" ht="12.75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  <c r="BN141" s="4">
        <v>63.31540929512968</v>
      </c>
    </row>
    <row r="142" spans="1:66" ht="12.75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  <c r="BN142" s="4">
        <v>66.28625130807367</v>
      </c>
    </row>
    <row r="143" spans="1:66" ht="12.75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  <c r="BN143" s="4">
        <v>66.24926383456943</v>
      </c>
    </row>
    <row r="144" spans="1:66" ht="12.75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  <c r="BN144" s="4">
        <v>65.82572055450036</v>
      </c>
    </row>
    <row r="145" spans="1:66" ht="12.75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  <c r="BN145" s="4">
        <v>66.69713242557933</v>
      </c>
    </row>
    <row r="146" spans="1:66" ht="12.75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  <c r="BN146" s="4">
        <v>64.61720369443611</v>
      </c>
    </row>
    <row r="147" spans="1:66" ht="12.75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  <c r="BN147" s="4">
        <v>63.48634693247258</v>
      </c>
    </row>
    <row r="148" spans="1:66" ht="12.75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  <c r="BN148" s="4">
        <v>64.12828335943203</v>
      </c>
    </row>
    <row r="149" spans="1:66" ht="12.75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  <c r="BN149" s="4">
        <v>65.39276368077144</v>
      </c>
    </row>
    <row r="150" spans="1:66" ht="12.75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  <c r="BN150" s="4">
        <v>63.5129424262932</v>
      </c>
    </row>
    <row r="151" spans="1:66" ht="12.75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  <c r="BN151" s="4">
        <v>63.64686069015486</v>
      </c>
    </row>
    <row r="152" spans="1:66" ht="12.75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  <c r="BN152" s="4">
        <v>64.93330441171139</v>
      </c>
    </row>
    <row r="153" spans="1:66" ht="12.75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  <c r="BN153" s="4">
        <v>66.2867988549506</v>
      </c>
    </row>
    <row r="154" spans="1:66" ht="12.75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  <c r="BN154" s="4">
        <v>66.49129033452988</v>
      </c>
    </row>
    <row r="155" spans="1:66" ht="12.75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  <c r="BN155" s="4">
        <v>67.97289036049108</v>
      </c>
    </row>
    <row r="156" spans="1:66" ht="12.75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  <c r="BN156" s="4">
        <v>69.01083519975684</v>
      </c>
    </row>
    <row r="157" spans="1:66" ht="12.75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  <c r="BN157" s="4">
        <v>70.9560170514337</v>
      </c>
    </row>
    <row r="158" spans="1:66" ht="12.75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  <c r="BN158" s="4">
        <v>71.01353520246384</v>
      </c>
    </row>
    <row r="159" spans="1:66" ht="12.75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  <c r="BN159" s="4">
        <v>71.5765051674617</v>
      </c>
    </row>
    <row r="160" spans="1:66" ht="12.75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  <c r="BN160" s="4">
        <v>72.52984482729477</v>
      </c>
    </row>
    <row r="161" spans="1:66" ht="12.75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  <c r="BN161" s="4">
        <v>73.54288165275997</v>
      </c>
    </row>
    <row r="162" spans="1:66" ht="12.75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  <c r="BN162" s="4">
        <v>71.94475791157203</v>
      </c>
    </row>
    <row r="163" spans="1:66" ht="12.75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  <c r="BN163" s="4">
        <v>70.2922959537458</v>
      </c>
    </row>
    <row r="164" spans="1:66" ht="12.75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  <c r="BN164" s="4">
        <v>69.26379594250295</v>
      </c>
    </row>
    <row r="165" spans="1:66" ht="12.75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  <c r="BN165" s="4">
        <v>66.16290558430353</v>
      </c>
    </row>
    <row r="166" spans="1:66" ht="12.75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  <c r="BN166" s="4">
        <v>66.18980719881858</v>
      </c>
    </row>
    <row r="167" spans="1:66" ht="12.75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  <c r="BN167" s="4">
        <v>70.56351117424084</v>
      </c>
    </row>
    <row r="168" spans="1:66" ht="12.75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  <c r="BN168" s="4">
        <v>73.17206942757007</v>
      </c>
    </row>
    <row r="169" spans="1:66" ht="12.75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  <c r="BN169" s="4">
        <v>71.48306356081584</v>
      </c>
    </row>
    <row r="170" spans="1:66" ht="12.75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  <c r="BN170" s="4">
        <v>72.21127544726183</v>
      </c>
    </row>
    <row r="171" spans="1:66" ht="12.75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  <c r="BN171" s="4">
        <v>71.02831976631369</v>
      </c>
    </row>
    <row r="172" spans="1:66" ht="12.75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  <c r="BN172" s="4">
        <v>72.2181351650251</v>
      </c>
    </row>
    <row r="173" spans="1:66" ht="12.75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  <c r="BN173" s="4">
        <v>72.49477565894588</v>
      </c>
    </row>
    <row r="174" spans="1:66" ht="12.75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  <c r="BN174" s="4">
        <v>70.93394235300917</v>
      </c>
    </row>
    <row r="175" spans="1:66" ht="12.75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  <c r="BN175" s="4">
        <v>69.71765093726707</v>
      </c>
    </row>
    <row r="176" spans="1:66" ht="12.75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  <c r="BN176" s="4">
        <v>70.23841419587391</v>
      </c>
    </row>
    <row r="177" spans="1:66" ht="12.75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  <c r="BN177" s="4">
        <v>69.9007714646967</v>
      </c>
    </row>
    <row r="178" spans="1:66" ht="12.75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  <c r="BN178" s="4">
        <v>69.95952345648925</v>
      </c>
    </row>
    <row r="179" spans="1:66" ht="12.75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  <c r="BN179" s="4">
        <v>73.50135928359289</v>
      </c>
    </row>
    <row r="180" spans="1:66" ht="12.75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  <c r="BN180" s="4">
        <v>76.942174025683</v>
      </c>
    </row>
    <row r="181" spans="1:66" ht="12.75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  <c r="BN181" s="4">
        <v>77.89385609024434</v>
      </c>
    </row>
    <row r="182" spans="1:66" ht="12.75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  <c r="BN182" s="4">
        <v>79.10877587036516</v>
      </c>
    </row>
    <row r="183" spans="1:66" ht="12.75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  <c r="BN183" s="4">
        <v>79.84784096337107</v>
      </c>
    </row>
    <row r="184" spans="1:66" ht="12.75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  <c r="BN184" s="4">
        <v>75.42953416221904</v>
      </c>
    </row>
    <row r="185" spans="1:66" ht="12.75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  <c r="BN185" s="4">
        <v>77.1726469687356</v>
      </c>
    </row>
    <row r="186" spans="1:66" ht="12.75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  <c r="BN186" s="4">
        <v>86.12561681809623</v>
      </c>
    </row>
    <row r="187" spans="1:66" ht="12.75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  <c r="BN187" s="4">
        <v>75.89593141324895</v>
      </c>
    </row>
    <row r="188" spans="1:66" ht="12.75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  <c r="BN188" s="4">
        <v>81.87078952258481</v>
      </c>
    </row>
    <row r="189" spans="1:66" ht="12.75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  <c r="BN189" s="4">
        <v>73.67542885456153</v>
      </c>
    </row>
    <row r="190" spans="1:66" ht="12.75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  <c r="BN190" s="4">
        <v>75.81242601532469</v>
      </c>
    </row>
    <row r="191" spans="1:66" ht="12.75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  <c r="BN191" s="4">
        <v>79.57981015182727</v>
      </c>
    </row>
    <row r="192" spans="1:66" ht="12.75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  <c r="BN192" s="4">
        <v>82.67964648024578</v>
      </c>
    </row>
    <row r="193" spans="1:66" ht="12.75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  <c r="BN193" s="4">
        <v>81.71350468165946</v>
      </c>
    </row>
    <row r="194" spans="1:66" ht="12.75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  <c r="BN194" s="4">
        <v>78.16829362078937</v>
      </c>
    </row>
    <row r="195" spans="1:66" ht="12.75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  <c r="BN195" s="4">
        <v>80.65588362460164</v>
      </c>
    </row>
    <row r="196" spans="1:66" ht="12.75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  <c r="BN196" s="4">
        <v>80.31352787016806</v>
      </c>
    </row>
    <row r="197" spans="1:66" ht="12.75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  <c r="BN197" s="4">
        <v>85.65784165885273</v>
      </c>
    </row>
    <row r="198" spans="1:66" ht="12.75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  <c r="BN198" s="4">
        <v>84.42603994877737</v>
      </c>
    </row>
    <row r="199" spans="1:66" ht="12.75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  <c r="BN199" s="4">
        <v>82.54998670328068</v>
      </c>
    </row>
    <row r="200" spans="1:66" ht="12.75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  <c r="BN200" s="4">
        <v>87.0425524318151</v>
      </c>
    </row>
    <row r="201" spans="1:66" ht="12.75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  <c r="BN201" s="4">
        <v>85.70367267801306</v>
      </c>
    </row>
    <row r="202" spans="1:66" ht="12.75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  <c r="BN202" s="4">
        <v>85.94297151525576</v>
      </c>
    </row>
    <row r="203" spans="1:66" ht="12.75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  <c r="BN203" s="4">
        <v>87.09423158424518</v>
      </c>
    </row>
    <row r="204" spans="1:66" ht="12.75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  <c r="BN204" s="4">
        <v>86.9091030896042</v>
      </c>
    </row>
    <row r="205" spans="1:66" ht="12.75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  <c r="BN205" s="4">
        <v>87.34541612687165</v>
      </c>
    </row>
    <row r="206" spans="1:66" ht="12.75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  <c r="BN206" s="4">
        <v>87.3350917170201</v>
      </c>
    </row>
    <row r="207" spans="1:66" ht="12.75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  <c r="BN207" s="4">
        <v>84.49376792997425</v>
      </c>
    </row>
    <row r="208" spans="1:66" ht="12.75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  <c r="BN208" s="4">
        <v>85.89734884835082</v>
      </c>
    </row>
    <row r="209" spans="1:66" ht="12.75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  <c r="BN209" s="4">
        <v>87.49510140991782</v>
      </c>
    </row>
    <row r="210" spans="1:66" ht="12.75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  <c r="BN210" s="4">
        <v>88.39477436978548</v>
      </c>
    </row>
    <row r="211" spans="1:66" ht="12.75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  <c r="BN211" s="4">
        <v>83.4275103996904</v>
      </c>
    </row>
    <row r="212" spans="1:66" ht="12.75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  <c r="BN212" s="4">
        <v>85.03512805315701</v>
      </c>
    </row>
    <row r="213" spans="1:66" ht="12.75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  <c r="BN213" s="4">
        <v>86.48264741831265</v>
      </c>
    </row>
    <row r="214" spans="1:66" ht="12.75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  <c r="BN214" s="4">
        <v>90.25595132312044</v>
      </c>
    </row>
    <row r="215" spans="1:66" ht="12.75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  <c r="BN215" s="4">
        <v>94.31675448268128</v>
      </c>
    </row>
    <row r="216" spans="1:66" ht="12.75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  <c r="BN216" s="4">
        <v>95.37382843855788</v>
      </c>
    </row>
    <row r="217" spans="1:66" ht="12.75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  <c r="BN217" s="4">
        <v>99.73490981178489</v>
      </c>
    </row>
    <row r="218" spans="1:66" ht="12.75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  <c r="BN218" s="4">
        <v>93.9342772664105</v>
      </c>
    </row>
    <row r="219" spans="1:66" ht="12.75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  <c r="BN219" s="4">
        <v>95.27080902912745</v>
      </c>
    </row>
    <row r="220" spans="1:66" ht="12.75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  <c r="BN220" s="4">
        <v>97.67921963461367</v>
      </c>
    </row>
    <row r="221" spans="1:66" ht="12.75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  <c r="BN221" s="4">
        <v>105.54946294246719</v>
      </c>
    </row>
    <row r="222" spans="1:66" ht="12.75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  <c r="BN222" s="4">
        <v>100.86828005493199</v>
      </c>
    </row>
    <row r="223" spans="1:66" ht="12.75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  <c r="BN223" s="4">
        <v>93.14648459287704</v>
      </c>
    </row>
    <row r="224" spans="1:66" ht="12.75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  <c r="BN224" s="4">
        <v>95.57213029244174</v>
      </c>
    </row>
    <row r="225" spans="1:66" ht="12.75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  <c r="BN225" s="4">
        <v>98.1005124769004</v>
      </c>
    </row>
    <row r="226" spans="1:66" ht="12.75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  <c r="BN226" s="4">
        <v>96.705181948445</v>
      </c>
    </row>
    <row r="227" spans="1:66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  <c r="BN227" s="4">
        <v>98.79094083325181</v>
      </c>
    </row>
    <row r="228" spans="1:66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  <c r="BN228" s="4">
        <v>98.47730170820655</v>
      </c>
    </row>
    <row r="229" spans="1:66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  <c r="BN229" s="4">
        <v>97.97970106033918</v>
      </c>
    </row>
    <row r="230" spans="1:66" ht="12.75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  <c r="BN230" s="4">
        <v>92.27127827591325</v>
      </c>
    </row>
    <row r="231" spans="1:66" ht="12.75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  <c r="BN231" s="4">
        <v>86.66915286924677</v>
      </c>
    </row>
    <row r="232" spans="1:66" ht="12.75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  <c r="BN232" s="4">
        <v>83.6962414053433</v>
      </c>
    </row>
    <row r="233" spans="1:66" ht="12.75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  <c r="BN233" s="4">
        <v>83.74674153023481</v>
      </c>
    </row>
    <row r="234" spans="1:66" ht="12.75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  <c r="BN234" s="4">
        <v>81.98024148010693</v>
      </c>
    </row>
    <row r="235" spans="1:66" ht="12.75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  <c r="BN235" s="4">
        <v>84.30790868022784</v>
      </c>
    </row>
    <row r="236" spans="1:66" ht="12.75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  <c r="BN236" s="4">
        <v>84.80123910337865</v>
      </c>
    </row>
    <row r="237" spans="1:66" ht="12.75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  <c r="BN237" s="4">
        <v>84.60874997965352</v>
      </c>
    </row>
    <row r="238" spans="1:66" ht="12.75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  <c r="BN238" s="4">
        <v>83.42878347667717</v>
      </c>
    </row>
    <row r="239" spans="1:66" ht="12.75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  <c r="BN239" s="4">
        <v>86.35372927905196</v>
      </c>
    </row>
    <row r="240" spans="1:66" ht="12.75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  <c r="BN240" s="4">
        <v>87.7794513751145</v>
      </c>
    </row>
    <row r="241" spans="1:66" ht="12.75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  <c r="BN241" s="4">
        <v>88.77913823212207</v>
      </c>
    </row>
    <row r="242" spans="1:66" ht="12.75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  <c r="BN242" s="4">
        <v>87.5561046938627</v>
      </c>
    </row>
    <row r="243" spans="1:66" ht="12.75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  <c r="BN243" s="4">
        <v>85.26782227472518</v>
      </c>
    </row>
    <row r="244" spans="1:66" ht="12.75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  <c r="BN244" s="4">
        <v>85.57513214717758</v>
      </c>
    </row>
    <row r="245" spans="1:66" ht="12.75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  <c r="BN245" s="4">
        <v>89.2052694897399</v>
      </c>
    </row>
    <row r="246" spans="1:66" ht="12.75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  <c r="BN246" s="4">
        <v>89.53707677369827</v>
      </c>
    </row>
    <row r="247" spans="1:66" ht="12.75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  <c r="BN247" s="4">
        <v>88.29434063663975</v>
      </c>
    </row>
    <row r="248" spans="1:66" ht="12.75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  <c r="BN248" s="4">
        <v>89.5850156638638</v>
      </c>
    </row>
    <row r="249" spans="1:66" ht="12.75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  <c r="BN249" s="4">
        <v>92.03022396617177</v>
      </c>
    </row>
    <row r="250" spans="1:66" ht="12.75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  <c r="BN250" s="4">
        <v>93.10434265508476</v>
      </c>
    </row>
    <row r="251" spans="1:66" ht="12.75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  <c r="BN251" s="4">
        <v>97.32050879246815</v>
      </c>
    </row>
    <row r="252" spans="1:66" ht="12.75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  <c r="BN252" s="4">
        <v>100.93792694840232</v>
      </c>
    </row>
    <row r="253" spans="1:66" ht="12.75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  <c r="BN253" s="4">
        <v>99.05370825638072</v>
      </c>
    </row>
    <row r="254" spans="1:66" ht="12.75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  <c r="BN254" s="4">
        <v>102.14902314201863</v>
      </c>
    </row>
    <row r="255" spans="1:66" ht="12.75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  <c r="BN255" s="4">
        <v>100.35347039879397</v>
      </c>
    </row>
    <row r="256" spans="1:66" ht="12.75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  <c r="BN256" s="4">
        <v>102.19448686809484</v>
      </c>
    </row>
    <row r="257" spans="1:66" ht="12.75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  <c r="BN257" s="4">
        <v>106.556906815238</v>
      </c>
    </row>
    <row r="258" spans="1:66" ht="12.75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  <c r="BN258" s="4">
        <v>107.63879865467106</v>
      </c>
    </row>
    <row r="259" spans="1:66" ht="12.75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  <c r="BN259" s="4">
        <v>105.62187045792248</v>
      </c>
    </row>
    <row r="260" spans="1:66" ht="12.75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  <c r="BN260" s="4">
        <v>104.13276078994464</v>
      </c>
    </row>
    <row r="261" spans="1:66" ht="12.75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  <c r="BN261" s="4">
        <v>102.57054725245274</v>
      </c>
    </row>
    <row r="262" spans="1:66" ht="12.75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  <c r="BN262" s="4">
        <v>105.18932992733454</v>
      </c>
    </row>
    <row r="263" spans="1:66" ht="12.75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  <c r="BN263" s="4">
        <v>103.80872801047238</v>
      </c>
    </row>
    <row r="264" spans="1:66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  <c r="BN264" s="4">
        <v>102.76274635919148</v>
      </c>
    </row>
    <row r="265" spans="1:66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  <c r="BN265" s="4">
        <v>104.55405673293981</v>
      </c>
    </row>
    <row r="266" spans="1:66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  <c r="BN266" s="4">
        <v>102.54023752419882</v>
      </c>
    </row>
    <row r="267" spans="1:66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  <c r="BN267" s="4">
        <v>97.28485654710332</v>
      </c>
    </row>
    <row r="268" spans="1:66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  <c r="BN268" s="4">
        <v>99.08360147191867</v>
      </c>
    </row>
    <row r="269" spans="1:66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  <c r="BN269" s="4">
        <v>98.48059702075162</v>
      </c>
    </row>
    <row r="270" spans="1:66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  <c r="BN270" s="4">
        <v>95.48719116365264</v>
      </c>
    </row>
    <row r="271" spans="1:66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  <c r="BN271" s="4">
        <v>95.50981237146567</v>
      </c>
    </row>
    <row r="272" spans="1:66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  <c r="BN272" s="4">
        <v>95.81589675255157</v>
      </c>
    </row>
    <row r="273" spans="1:66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  <c r="BN273" s="4">
        <v>96.4926372235656</v>
      </c>
    </row>
    <row r="274" spans="1:66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  <c r="BN274" s="4">
        <v>97.4534930678497</v>
      </c>
    </row>
    <row r="275" spans="1:66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  <c r="BN275" s="4">
        <v>98.418286120912</v>
      </c>
    </row>
    <row r="276" spans="1:66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  <c r="BN276" s="4">
        <v>97.42914268826222</v>
      </c>
    </row>
    <row r="277" spans="1:66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  <c r="BN277" s="4">
        <v>97.06037880644473</v>
      </c>
    </row>
    <row r="278" spans="1:66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  <c r="BN278" s="4">
        <v>100.50573341133023</v>
      </c>
    </row>
    <row r="279" spans="1:66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  <c r="BN279" s="4">
        <v>98.62036336295083</v>
      </c>
    </row>
    <row r="280" spans="1:66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  <c r="BN280" s="4">
        <v>100.55182504338087</v>
      </c>
    </row>
    <row r="281" spans="1:66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  <c r="BN281" s="4">
        <v>99.090476408017</v>
      </c>
    </row>
    <row r="282" spans="1:66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  <c r="BN282" s="4">
        <v>102.45844144568862</v>
      </c>
    </row>
    <row r="283" spans="1:66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  <c r="BN283" s="4">
        <v>99.54783670116664</v>
      </c>
    </row>
    <row r="284" spans="1:66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  <c r="BN284" s="4">
        <v>102.42660299072357</v>
      </c>
    </row>
    <row r="285" spans="1:66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  <c r="BN285" s="4">
        <v>102.45112333382163</v>
      </c>
    </row>
    <row r="286" spans="1:66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  <c r="BN286" s="4">
        <v>104.72268407072929</v>
      </c>
    </row>
    <row r="287" spans="1:66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  <c r="BN287" s="4">
        <v>106.36298853923458</v>
      </c>
    </row>
    <row r="288" spans="1:66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  <c r="BN288" s="4">
        <v>110.76683528501</v>
      </c>
    </row>
    <row r="289" spans="1:66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  <c r="BN289" s="4">
        <v>110.39975130275866</v>
      </c>
    </row>
    <row r="290" spans="1:66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  <c r="BN290" s="4">
        <v>114.82752818375438</v>
      </c>
    </row>
    <row r="291" spans="1:66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  <c r="BN291" s="4">
        <v>112.98076846171163</v>
      </c>
    </row>
    <row r="292" spans="1:66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  <c r="BN292" s="4">
        <v>111.8235330778953</v>
      </c>
    </row>
    <row r="293" spans="1:66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  <c r="BN293" s="4">
        <v>112.94635749184835</v>
      </c>
    </row>
    <row r="294" spans="1:66" ht="12.75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  <c r="BN294" s="4">
        <v>111.18887234309231</v>
      </c>
    </row>
    <row r="295" spans="1:66" ht="12.75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  <c r="BN295" s="4">
        <v>105.53561050375149</v>
      </c>
    </row>
    <row r="296" spans="1:66" ht="12.75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  <c r="BN296" s="4">
        <v>102.66426262269044</v>
      </c>
    </row>
    <row r="297" spans="1:66" ht="12.75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  <c r="BN297" s="4">
        <v>103.12235868577538</v>
      </c>
    </row>
    <row r="298" spans="1:66" ht="12.75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  <c r="BN298" s="4">
        <v>101.10601012210314</v>
      </c>
    </row>
    <row r="299" spans="1:66" ht="12.75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  <c r="BN299" s="4">
        <v>102.88568214568218</v>
      </c>
    </row>
    <row r="300" spans="1:66" ht="12.75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  <c r="BN300" s="4">
        <v>104.49701560201814</v>
      </c>
    </row>
    <row r="301" spans="1:66" ht="12.75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  <c r="BN301" s="4">
        <v>106.09238551659068</v>
      </c>
    </row>
    <row r="302" spans="1:66" ht="12.75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  <c r="BN302" s="4">
        <v>104.71944136845616</v>
      </c>
    </row>
    <row r="303" spans="1:66" ht="12.75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  <c r="BN303" s="4">
        <v>98.77080442868578</v>
      </c>
    </row>
    <row r="304" spans="1:66" ht="12.75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  <c r="BN304" s="4">
        <v>96.31776155509166</v>
      </c>
    </row>
    <row r="305" spans="1:66" ht="12.75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  <c r="BN305" s="4">
        <v>93.10910780547113</v>
      </c>
    </row>
    <row r="306" spans="1:66" ht="12.75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  <c r="BN306" s="4">
        <v>88.23072611794909</v>
      </c>
    </row>
    <row r="307" spans="1:66" ht="12.75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  <c r="BN307" s="4">
        <v>89.69638347406358</v>
      </c>
    </row>
    <row r="308" spans="1:66" ht="12.75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  <c r="BN308" s="4">
        <v>91.54192997070484</v>
      </c>
    </row>
    <row r="309" spans="1:66" ht="12.75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  <c r="BN309" s="4">
        <v>93.81576221630168</v>
      </c>
    </row>
    <row r="310" spans="1:66" ht="12.75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  <c r="BN310" s="4">
        <v>94.00413451956756</v>
      </c>
    </row>
    <row r="311" spans="1:66" ht="12.75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  <c r="BN311" s="4">
        <v>88.76199710959851</v>
      </c>
    </row>
    <row r="312" spans="1:66" ht="12.75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  <c r="BN312" s="4">
        <v>88.6449961451986</v>
      </c>
    </row>
    <row r="313" spans="1:66" ht="12.75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  <c r="BN313" s="4">
        <v>86.1556303416462</v>
      </c>
    </row>
    <row r="314" spans="1:66" ht="12.75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  <c r="BN314" s="4">
        <v>90.9678254882022</v>
      </c>
    </row>
    <row r="315" spans="1:66" ht="12.75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  <c r="BN315" s="4">
        <v>91.34421633590823</v>
      </c>
    </row>
    <row r="316" spans="1:66" ht="12.75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  <c r="BN316" s="4">
        <v>98.51569594512428</v>
      </c>
    </row>
    <row r="317" spans="1:66" ht="12.75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  <c r="BN317" s="4">
        <v>100.30477877223832</v>
      </c>
    </row>
    <row r="318" spans="1:66" ht="12.75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  <c r="BN318" s="4">
        <v>100.91047041448206</v>
      </c>
    </row>
    <row r="319" spans="1:66" ht="12.75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  <c r="BN319" s="4">
        <v>102.47401644204973</v>
      </c>
    </row>
    <row r="320" spans="1:66" ht="12.75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  <c r="BN320" s="4">
        <v>106.44824834140776</v>
      </c>
    </row>
    <row r="321" spans="1:66" ht="12.75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  <c r="BN321" s="4">
        <v>105.17596189637254</v>
      </c>
    </row>
    <row r="322" spans="1:66" ht="12.75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  <c r="BN322" s="4">
        <v>101.08583686636298</v>
      </c>
    </row>
    <row r="323" spans="1:66" ht="12.75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  <c r="BN323" s="4">
        <v>100.44334566573157</v>
      </c>
    </row>
    <row r="324" spans="1:66" ht="12.75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  <c r="BN324" s="4">
        <v>104.2785644463976</v>
      </c>
    </row>
    <row r="325" spans="1:66" ht="12.75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  <c r="BN325" s="4">
        <v>102.68442761717283</v>
      </c>
    </row>
    <row r="326" spans="1:66" ht="12.75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  <c r="BN326" s="4">
        <v>106.75508014265617</v>
      </c>
    </row>
    <row r="327" spans="1:66" ht="12.75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  <c r="BN327" s="4">
        <v>105.08313265096537</v>
      </c>
    </row>
    <row r="328" spans="1:66" ht="12.75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  <c r="BN328" s="4">
        <v>105.10970148270465</v>
      </c>
    </row>
    <row r="329" spans="1:66" ht="12.75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  <c r="BN329" s="4">
        <v>103.9013345437938</v>
      </c>
    </row>
    <row r="330" spans="1:66" ht="12.75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  <c r="BN330" s="4">
        <v>104.39545596507313</v>
      </c>
    </row>
    <row r="331" spans="1:66" ht="12.75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  <c r="BN331" s="4">
        <v>110.02272062268857</v>
      </c>
    </row>
    <row r="332" spans="1:66" ht="12.75">
      <c r="A332" s="12">
        <v>42826</v>
      </c>
      <c r="B332" s="13">
        <v>95.13619905972166</v>
      </c>
      <c r="C332" s="14">
        <v>97.58534805764717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  <c r="BN332" s="4">
        <v>109.46937136085698</v>
      </c>
    </row>
    <row r="333" spans="1:66" ht="12.75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  <c r="BN333" s="4">
        <v>110.62930218359863</v>
      </c>
    </row>
    <row r="334" spans="1:66" ht="12.75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  <c r="BN334" s="4">
        <v>105.5170584847662</v>
      </c>
    </row>
    <row r="335" spans="1:66" ht="12.75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  <c r="BN335" s="4">
        <v>106.67194178451153</v>
      </c>
    </row>
    <row r="336" spans="1:66" ht="12.75">
      <c r="A336" s="12">
        <v>42948</v>
      </c>
      <c r="B336" s="13">
        <v>99.33820261374495</v>
      </c>
      <c r="C336" s="14">
        <v>100.34692808110181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  <c r="BN336" s="4">
        <v>107.12524088800421</v>
      </c>
    </row>
    <row r="337" spans="1:66" ht="12.75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  <c r="BN337" s="4">
        <v>100.85856839441567</v>
      </c>
    </row>
    <row r="338" spans="1:66" ht="12.75">
      <c r="A338" s="12">
        <v>43009</v>
      </c>
      <c r="B338" s="13">
        <v>98.91220318220725</v>
      </c>
      <c r="C338" s="14">
        <v>98.43482603487452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  <c r="BN338" s="4">
        <v>102.94727028969018</v>
      </c>
    </row>
    <row r="339" spans="1:66" ht="12.75">
      <c r="A339" s="12">
        <v>43040</v>
      </c>
      <c r="B339" s="13">
        <v>98.93419677116798</v>
      </c>
      <c r="C339" s="14">
        <v>98.42951864525554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  <c r="BN339" s="4">
        <v>106.65369895746855</v>
      </c>
    </row>
    <row r="340" spans="1:66" ht="12.75">
      <c r="A340" s="12">
        <v>43070</v>
      </c>
      <c r="B340" s="13">
        <v>96.40580652313105</v>
      </c>
      <c r="C340" s="14">
        <v>96.08135817937065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  <c r="BN340" s="4">
        <v>108.9568281015607</v>
      </c>
    </row>
    <row r="341" spans="1:66" ht="12.75">
      <c r="A341" s="12">
        <v>43101</v>
      </c>
      <c r="B341" s="13">
        <v>96.8030417789029</v>
      </c>
      <c r="C341" s="14">
        <v>95.63379084452535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  <c r="BN341" s="4">
        <v>113.38949034137407</v>
      </c>
    </row>
    <row r="342" spans="1:66" ht="12.75">
      <c r="A342" s="12">
        <v>43132</v>
      </c>
      <c r="B342" s="13">
        <v>97.87497556944695</v>
      </c>
      <c r="C342" s="14">
        <v>96.96219360285166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  <c r="BN342" s="4">
        <v>112.22654793953029</v>
      </c>
    </row>
    <row r="343" spans="1:66" ht="12.75">
      <c r="A343" s="12">
        <v>43161</v>
      </c>
      <c r="B343" s="13">
        <v>99.04162424441384</v>
      </c>
      <c r="C343" s="14">
        <v>97.18848881054312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  <c r="BN343" s="4">
        <v>113.26012289399563</v>
      </c>
    </row>
    <row r="344" spans="1:66" ht="12.75">
      <c r="A344" s="12">
        <v>43192</v>
      </c>
      <c r="B344" s="13">
        <v>98.55792191418193</v>
      </c>
      <c r="C344" s="14">
        <v>95.93885682080959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  <c r="BN344" s="4">
        <v>105.8574204881764</v>
      </c>
    </row>
    <row r="345" spans="1:66" ht="12.75">
      <c r="A345" s="12">
        <v>43223</v>
      </c>
      <c r="B345" s="13">
        <v>98.67255632833991</v>
      </c>
      <c r="C345" s="14">
        <v>95.34033203274717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  <c r="BN345" s="4">
        <v>103.03295154574126</v>
      </c>
    </row>
    <row r="346" spans="1:66" ht="12.75">
      <c r="A346" s="12">
        <v>43252</v>
      </c>
      <c r="B346" s="13">
        <v>96.95007403826598</v>
      </c>
      <c r="C346" s="14">
        <v>95.08387738023991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  <c r="BN346" s="4">
        <v>99.58957705825785</v>
      </c>
    </row>
    <row r="347" spans="1:66" ht="12.75">
      <c r="A347" s="12">
        <v>43283</v>
      </c>
      <c r="B347" s="13">
        <v>95.13540884878593</v>
      </c>
      <c r="C347" s="14">
        <v>94.63916453763966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  <c r="BN347" s="4">
        <v>102.2055136730288</v>
      </c>
    </row>
    <row r="348" spans="1:66" ht="12.75">
      <c r="A348" s="12">
        <v>43313</v>
      </c>
      <c r="B348" s="13">
        <v>95.96916332356345</v>
      </c>
      <c r="C348" s="14">
        <v>95.77460035635626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  <c r="BN348" s="4">
        <v>103.21388341591597</v>
      </c>
    </row>
    <row r="349" spans="1:66" ht="12.75">
      <c r="A349" s="12">
        <v>43344</v>
      </c>
      <c r="B349" s="13">
        <v>94.23824380889084</v>
      </c>
      <c r="C349" s="14">
        <v>94.04963932914441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  <c r="BN349" s="4">
        <v>101.96806630596805</v>
      </c>
    </row>
    <row r="350" spans="1:66" ht="12.75">
      <c r="A350" s="12">
        <v>43374</v>
      </c>
      <c r="B350" s="13">
        <v>93.30978604944318</v>
      </c>
      <c r="C350" s="14">
        <v>92.32029936619386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  <c r="BN350" s="4">
        <v>103.66980599063146</v>
      </c>
    </row>
    <row r="351" spans="1:66" ht="12.75">
      <c r="A351" s="12">
        <v>43405</v>
      </c>
      <c r="B351" s="13">
        <v>92.19678785038742</v>
      </c>
      <c r="C351" s="14">
        <v>92.89274130896851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  <c r="BN351" s="4">
        <v>106.39409085298466</v>
      </c>
    </row>
    <row r="352" spans="1:66" ht="12.75">
      <c r="A352" s="12">
        <v>43435</v>
      </c>
      <c r="B352" s="13">
        <v>92.24929190309652</v>
      </c>
      <c r="C352" s="14">
        <v>92.89293587098751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  <c r="BN352" s="4">
        <v>106.71374279404367</v>
      </c>
    </row>
    <row r="353" spans="1:66" ht="12.75">
      <c r="A353" s="12">
        <v>43466</v>
      </c>
      <c r="B353" s="13">
        <v>93.2632514966468</v>
      </c>
      <c r="C353" s="14">
        <v>92.11440589885858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  <c r="BN353" s="4">
        <v>108.95299120433242</v>
      </c>
    </row>
    <row r="354" spans="1:66" ht="12.75">
      <c r="A354" s="12">
        <v>43497</v>
      </c>
      <c r="B354" s="13">
        <v>94.01908766532584</v>
      </c>
      <c r="C354" s="14">
        <v>93.12240912145981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  <c r="BN354" s="4">
        <v>110.19961070617813</v>
      </c>
    </row>
    <row r="355" spans="1:66" ht="12.75">
      <c r="A355" s="12">
        <v>43525</v>
      </c>
      <c r="B355" s="13">
        <v>93.15242410973607</v>
      </c>
      <c r="C355" s="14">
        <v>94.56009497977142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  <c r="BN355" s="4">
        <v>104.2341850087058</v>
      </c>
    </row>
    <row r="356" spans="1:66" ht="12.75">
      <c r="A356" s="12">
        <v>43556</v>
      </c>
      <c r="B356" s="13">
        <v>93.6097087807635</v>
      </c>
      <c r="C356" s="14">
        <v>97.75073976834668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  <c r="BN356" s="4">
        <v>102.68516158883891</v>
      </c>
    </row>
    <row r="357" spans="1:66" ht="12.75">
      <c r="A357" s="12">
        <v>43586</v>
      </c>
      <c r="B357" s="13">
        <v>94.25513758896393</v>
      </c>
      <c r="C357" s="14">
        <v>100.4977275796304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  <c r="BN357" s="4">
        <v>103.25627222219755</v>
      </c>
    </row>
    <row r="358" spans="1:66" ht="12.75">
      <c r="A358" s="12">
        <v>43618</v>
      </c>
      <c r="B358" s="13">
        <v>95.40642753711005</v>
      </c>
      <c r="C358" s="14">
        <v>101.23478404020771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  <c r="BN358" s="4">
        <v>97.82497241988457</v>
      </c>
    </row>
    <row r="359" spans="1:66" ht="12.75">
      <c r="A359" s="12">
        <v>43647</v>
      </c>
      <c r="B359" s="13">
        <v>95.14258367703232</v>
      </c>
      <c r="C359" s="14">
        <v>102.42883953809638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  <c r="BN359" s="4">
        <v>93.78994516113809</v>
      </c>
    </row>
    <row r="360" spans="1:66" ht="12.75">
      <c r="A360" s="12">
        <v>43678</v>
      </c>
      <c r="B360" s="13">
        <v>94.08121508321214</v>
      </c>
      <c r="C360" s="14">
        <v>102.26544765204176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  <c r="BN360" s="4">
        <v>91.7356789952323</v>
      </c>
    </row>
    <row r="361" spans="1:66" ht="12.75">
      <c r="A361" s="12">
        <v>43709</v>
      </c>
      <c r="B361" s="13">
        <v>93.38018719624932</v>
      </c>
      <c r="C361" s="14">
        <v>101.05138479001253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  <c r="BN361" s="4">
        <v>98.51500758141415</v>
      </c>
    </row>
    <row r="362" spans="1:66" ht="12.75">
      <c r="A362" s="12">
        <v>43739</v>
      </c>
      <c r="B362" s="13">
        <v>95.24680475213074</v>
      </c>
      <c r="C362" s="14">
        <v>101.54963807112227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  <c r="BN362" s="4">
        <v>102.81306635630911</v>
      </c>
    </row>
    <row r="363" spans="1:66" ht="12.75">
      <c r="A363" s="12">
        <v>43771</v>
      </c>
      <c r="B363" s="13">
        <v>98.62646119366862</v>
      </c>
      <c r="C363" s="14">
        <v>106.52717722829516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  <c r="BN363" s="4">
        <v>106.28888859654306</v>
      </c>
    </row>
    <row r="364" spans="1:66" ht="12.75">
      <c r="A364" s="12">
        <v>43800</v>
      </c>
      <c r="B364" s="13">
        <v>101.00636358704345</v>
      </c>
      <c r="C364" s="14">
        <v>106.64673028595774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  <c r="BN364" s="4">
        <v>101.2363821254507</v>
      </c>
    </row>
    <row r="365" spans="1:66" ht="12.75">
      <c r="A365" s="12">
        <v>43831</v>
      </c>
      <c r="B365" s="13">
        <v>102.50450361273886</v>
      </c>
      <c r="C365" s="14">
        <v>103.59232080465424</v>
      </c>
      <c r="D365" s="13">
        <v>103.8120352034496</v>
      </c>
      <c r="E365" s="14">
        <v>100.68749721584591</v>
      </c>
      <c r="F365" s="15">
        <v>108.7325264415225</v>
      </c>
      <c r="G365" s="14">
        <v>87.5402737043497</v>
      </c>
      <c r="BN365" s="4">
        <v>94.71588820369308</v>
      </c>
    </row>
    <row r="366" spans="1:66" ht="12.75">
      <c r="A366" s="12">
        <v>43862</v>
      </c>
      <c r="B366" s="13">
        <v>99.42230726171199</v>
      </c>
      <c r="C366" s="14">
        <v>100.48060623087649</v>
      </c>
      <c r="D366" s="13">
        <v>102.83369439125883</v>
      </c>
      <c r="E366" s="14">
        <v>99.57640008516003</v>
      </c>
      <c r="F366" s="15">
        <v>97.55334488164273</v>
      </c>
      <c r="G366" s="14">
        <v>91.4486431222425</v>
      </c>
      <c r="BN366" s="4">
        <v>89.9108485603354</v>
      </c>
    </row>
    <row r="367" spans="1:66" ht="12.75">
      <c r="A367" s="12">
        <v>43891</v>
      </c>
      <c r="B367" s="13">
        <v>95.17882272080178</v>
      </c>
      <c r="C367" s="14">
        <v>99.41401769740749</v>
      </c>
      <c r="D367" s="13">
        <v>101.56205144467725</v>
      </c>
      <c r="E367" s="14">
        <v>98.02389815267347</v>
      </c>
      <c r="F367" s="15">
        <v>85.4248370340702</v>
      </c>
      <c r="G367" s="14">
        <v>73.9442452694129</v>
      </c>
      <c r="BN367" s="4">
        <v>91.28719165541787</v>
      </c>
    </row>
    <row r="368" spans="1:66" ht="12.75">
      <c r="A368" s="12">
        <v>43922</v>
      </c>
      <c r="B368" s="13">
        <v>92.5556132489199</v>
      </c>
      <c r="C368" s="14">
        <v>96.92461473563868</v>
      </c>
      <c r="D368" s="13">
        <v>95.91529776109658</v>
      </c>
      <c r="E368" s="14">
        <v>99.64731046210319</v>
      </c>
      <c r="F368" s="15">
        <v>81.17756291704109</v>
      </c>
      <c r="G368" s="14">
        <v>63.17950547014044</v>
      </c>
      <c r="BN368" s="4">
        <v>97.37794366722109</v>
      </c>
    </row>
    <row r="369" spans="1:66" ht="12.75">
      <c r="A369" s="12">
        <v>43952</v>
      </c>
      <c r="B369" s="13">
        <v>91.13947739089517</v>
      </c>
      <c r="C369" s="14">
        <v>95.4005084461542</v>
      </c>
      <c r="D369" s="13">
        <v>94.49137133992028</v>
      </c>
      <c r="E369" s="14">
        <v>98.01899699012213</v>
      </c>
      <c r="F369" s="15">
        <v>77.76886682468624</v>
      </c>
      <c r="G369" s="14">
        <v>67.84539991535118</v>
      </c>
      <c r="BN369" s="4">
        <v>94.3449709024142</v>
      </c>
    </row>
    <row r="370" spans="1:66" ht="12.75">
      <c r="A370" s="12">
        <v>43983</v>
      </c>
      <c r="B370" s="13">
        <v>93.25505495972477</v>
      </c>
      <c r="C370" s="14">
        <v>94.82918820449369</v>
      </c>
      <c r="D370" s="13">
        <v>98.2966422578231</v>
      </c>
      <c r="E370" s="14">
        <v>97.30962222885732</v>
      </c>
      <c r="F370" s="15">
        <v>86.61365414421616</v>
      </c>
      <c r="G370" s="14">
        <v>74.94060661086795</v>
      </c>
      <c r="BN370" s="4">
        <v>94.32209371219398</v>
      </c>
    </row>
    <row r="371" spans="1:66" ht="12.75">
      <c r="A371" s="12">
        <v>44013</v>
      </c>
      <c r="B371" s="13">
        <v>94.04453486299155</v>
      </c>
      <c r="C371" s="14">
        <v>92.22943783098059</v>
      </c>
      <c r="D371" s="13">
        <v>101.80366231761337</v>
      </c>
      <c r="E371" s="14">
        <v>97.27359342701877</v>
      </c>
      <c r="F371" s="15">
        <v>93.200414775415</v>
      </c>
      <c r="G371" s="14">
        <v>76.01190358116317</v>
      </c>
      <c r="BN371" s="4">
        <v>92.08501362966209</v>
      </c>
    </row>
    <row r="372" spans="1:66" ht="12.75">
      <c r="A372" s="12">
        <v>44044</v>
      </c>
      <c r="B372" s="13">
        <v>95.91808383872457</v>
      </c>
      <c r="C372" s="14">
        <v>92.19378365943314</v>
      </c>
      <c r="D372" s="13">
        <v>102.13760631599048</v>
      </c>
      <c r="E372" s="14">
        <v>99.21767595455742</v>
      </c>
      <c r="F372" s="15">
        <v>98.7018285675736</v>
      </c>
      <c r="G372" s="14">
        <v>81.09397040567771</v>
      </c>
      <c r="BN372" s="4">
        <v>92.14985653534829</v>
      </c>
    </row>
    <row r="373" spans="1:66" ht="12.75">
      <c r="A373" s="12">
        <v>44075</v>
      </c>
      <c r="B373" s="13">
        <v>98.01709960078</v>
      </c>
      <c r="C373" s="14">
        <v>91.47924370048158</v>
      </c>
      <c r="D373" s="13">
        <v>102.34577761107457</v>
      </c>
      <c r="E373" s="14">
        <v>104.32734445802772</v>
      </c>
      <c r="F373" s="15">
        <v>104.59634357298087</v>
      </c>
      <c r="G373" s="14">
        <v>78.96065176353136</v>
      </c>
      <c r="BN373" s="4">
        <v>91.14390206687075</v>
      </c>
    </row>
    <row r="374" spans="1:66" ht="12.75">
      <c r="A374" s="12">
        <v>44105</v>
      </c>
      <c r="B374" s="13">
        <v>101.36933261741498</v>
      </c>
      <c r="C374" s="14">
        <v>91.76017358816945</v>
      </c>
      <c r="D374" s="13">
        <v>104.48496071352457</v>
      </c>
      <c r="E374" s="14">
        <v>112.08834404740074</v>
      </c>
      <c r="F374" s="15">
        <v>106.45024815209034</v>
      </c>
      <c r="G374" s="14">
        <v>84.7104049592798</v>
      </c>
      <c r="BN374" s="4">
        <v>94.42218617503073</v>
      </c>
    </row>
    <row r="375" spans="1:66" ht="12.75">
      <c r="A375" s="12">
        <v>44136</v>
      </c>
      <c r="B375" s="13">
        <v>105.59691466025242</v>
      </c>
      <c r="C375" s="14">
        <v>93.34867100315917</v>
      </c>
      <c r="D375" s="13">
        <v>105.3871106201689</v>
      </c>
      <c r="E375" s="14">
        <v>114.843513602787</v>
      </c>
      <c r="F375" s="15">
        <v>121.90345019300375</v>
      </c>
      <c r="G375" s="14">
        <v>87.52817784390855</v>
      </c>
      <c r="BN375" s="4">
        <v>95.59134395268156</v>
      </c>
    </row>
    <row r="376" spans="1:66" ht="12.75">
      <c r="A376" s="12">
        <v>44166</v>
      </c>
      <c r="B376" s="13">
        <v>108.52043099018117</v>
      </c>
      <c r="C376" s="14">
        <v>94.82022576254187</v>
      </c>
      <c r="D376" s="13">
        <v>108.70043522523781</v>
      </c>
      <c r="E376" s="14">
        <v>116.38655041674583</v>
      </c>
      <c r="F376" s="15">
        <v>131.1993506530277</v>
      </c>
      <c r="G376" s="14">
        <v>87.14082901071161</v>
      </c>
      <c r="BN376" s="4">
        <v>95.8315851566465</v>
      </c>
    </row>
    <row r="377" spans="1:66" ht="12.75">
      <c r="A377" s="12">
        <v>44197</v>
      </c>
      <c r="B377" s="13">
        <v>113.50857891198619</v>
      </c>
      <c r="C377" s="14">
        <v>95.97315721841137</v>
      </c>
      <c r="D377" s="13">
        <v>111.09671888258342</v>
      </c>
      <c r="E377" s="14">
        <v>125.00940824649972</v>
      </c>
      <c r="F377" s="15">
        <v>138.8745383645482</v>
      </c>
      <c r="G377" s="14">
        <v>94.15924105738104</v>
      </c>
      <c r="BN377" s="4">
        <v>100.51454865146853</v>
      </c>
    </row>
    <row r="378" spans="1:66" ht="12.75">
      <c r="A378" s="12">
        <v>44228</v>
      </c>
      <c r="B378" s="13">
        <v>116.55378105430083</v>
      </c>
      <c r="C378" s="14">
        <v>97.81956114249326</v>
      </c>
      <c r="D378" s="13">
        <v>112.83308422748668</v>
      </c>
      <c r="E378" s="14">
        <v>126.14719060912293</v>
      </c>
      <c r="F378" s="15">
        <v>147.4624816064973</v>
      </c>
      <c r="G378" s="14">
        <v>100.17454058467479</v>
      </c>
      <c r="BN378" s="4">
        <v>101.92048153664997</v>
      </c>
    </row>
    <row r="379" spans="1:66" ht="12.75">
      <c r="A379" s="12">
        <v>44256</v>
      </c>
      <c r="B379" s="13">
        <v>119.20132784630661</v>
      </c>
      <c r="C379" s="14">
        <v>100.77169768420993</v>
      </c>
      <c r="D379" s="13">
        <v>117.23905240121574</v>
      </c>
      <c r="E379" s="14">
        <v>123.90839540888472</v>
      </c>
      <c r="F379" s="15">
        <v>159.30201084630667</v>
      </c>
      <c r="G379" s="14">
        <v>96.1974363480972</v>
      </c>
      <c r="BN379" s="4">
        <v>107.40234885474779</v>
      </c>
    </row>
    <row r="380" spans="1:66" ht="12.75">
      <c r="A380" s="12">
        <v>44287</v>
      </c>
      <c r="B380" s="13">
        <v>122.10850493497162</v>
      </c>
      <c r="C380" s="14">
        <v>104.5326524367846</v>
      </c>
      <c r="D380" s="13">
        <v>118.96119276684928</v>
      </c>
      <c r="E380" s="14">
        <v>126.20076893525055</v>
      </c>
      <c r="F380" s="15">
        <v>162.19133083797868</v>
      </c>
      <c r="G380" s="14">
        <v>99.98682033193688</v>
      </c>
      <c r="BN380" s="4">
        <v>105.026895154307</v>
      </c>
    </row>
    <row r="381" spans="1:66" ht="12.75">
      <c r="A381" s="12">
        <v>44317</v>
      </c>
      <c r="B381" s="13">
        <v>128.49865913353057</v>
      </c>
      <c r="C381" s="14">
        <v>108.49570760262378</v>
      </c>
      <c r="D381" s="13">
        <v>121.151253596451</v>
      </c>
      <c r="E381" s="14">
        <v>133.69538705765586</v>
      </c>
      <c r="F381" s="13">
        <v>174.87592061093773</v>
      </c>
      <c r="G381" s="14">
        <v>106.79941521838667</v>
      </c>
      <c r="BN381" s="4">
        <v>102.72097787228745</v>
      </c>
    </row>
    <row r="382" spans="1:66" ht="12.75">
      <c r="A382" s="12">
        <v>44348</v>
      </c>
      <c r="B382" s="13">
        <v>125.5730142913843</v>
      </c>
      <c r="C382" s="14">
        <v>111.50892174521017</v>
      </c>
      <c r="D382" s="13">
        <v>120.06568649405617</v>
      </c>
      <c r="E382" s="14">
        <v>130.3146289360493</v>
      </c>
      <c r="F382" s="13">
        <v>157.68052781228315</v>
      </c>
      <c r="G382" s="14">
        <v>107.7319216686756</v>
      </c>
      <c r="BN382" s="4">
        <v>100.07431313616361</v>
      </c>
    </row>
    <row r="383" spans="1:66" ht="12.75">
      <c r="A383" s="12">
        <v>44378</v>
      </c>
      <c r="B383" s="13">
        <v>124.59798153600315</v>
      </c>
      <c r="C383" s="14">
        <v>113.99741004921408</v>
      </c>
      <c r="D383" s="13">
        <v>117.24065179267303</v>
      </c>
      <c r="E383" s="14">
        <v>126.25709990923303</v>
      </c>
      <c r="F383" s="13">
        <v>155.49552753795894</v>
      </c>
      <c r="G383" s="14">
        <v>109.55192671644922</v>
      </c>
      <c r="BN383" s="4">
        <v>99.26424276854773</v>
      </c>
    </row>
    <row r="384" spans="1:66" ht="12.75">
      <c r="A384" s="12">
        <v>44409</v>
      </c>
      <c r="B384" s="13">
        <v>128.11852102060033</v>
      </c>
      <c r="C384" s="14">
        <v>113.49088579194049</v>
      </c>
      <c r="D384" s="13">
        <v>117.16626506363863</v>
      </c>
      <c r="E384" s="14">
        <v>130.38825849807975</v>
      </c>
      <c r="F384" s="13">
        <v>165.86229711701404</v>
      </c>
      <c r="G384" s="14">
        <v>120.54228177309744</v>
      </c>
      <c r="BN384" s="4">
        <v>102.61440119465011</v>
      </c>
    </row>
    <row r="385" spans="1:66" ht="12.75">
      <c r="A385" s="12">
        <v>44440</v>
      </c>
      <c r="B385" s="13">
        <v>129.27544709587266</v>
      </c>
      <c r="C385" s="14">
        <v>112.50254944118313</v>
      </c>
      <c r="D385" s="13">
        <v>119.17135502224029</v>
      </c>
      <c r="E385" s="14">
        <v>132.83696980281618</v>
      </c>
      <c r="F385" s="13">
        <v>168.57086393365063</v>
      </c>
      <c r="G385" s="14">
        <v>121.18926965715919</v>
      </c>
      <c r="BN385" s="4">
        <v>101.87329160550999</v>
      </c>
    </row>
    <row r="386" spans="1:66" ht="12.75">
      <c r="A386" s="12">
        <v>44470</v>
      </c>
      <c r="B386" s="13">
        <v>133.38082149925154</v>
      </c>
      <c r="C386" s="14">
        <v>111.94429843955388</v>
      </c>
      <c r="D386" s="13">
        <v>122.63352627746798</v>
      </c>
      <c r="E386" s="14">
        <v>137.14277957827665</v>
      </c>
      <c r="F386" s="13">
        <v>184.83747137824517</v>
      </c>
      <c r="G386" s="14">
        <v>119.06532765101376</v>
      </c>
      <c r="BN386" s="4">
        <v>108.03301535136579</v>
      </c>
    </row>
    <row r="387" spans="1:66" ht="12.75">
      <c r="A387" s="12">
        <v>44501</v>
      </c>
      <c r="B387" s="13">
        <v>135.51341705899497</v>
      </c>
      <c r="C387" s="14">
        <v>112.58523923813796</v>
      </c>
      <c r="D387" s="13">
        <v>127.22081185616469</v>
      </c>
      <c r="E387" s="14">
        <v>141.44474926905627</v>
      </c>
      <c r="F387" s="13">
        <v>184.55517876687819</v>
      </c>
      <c r="G387" s="14">
        <v>120.1850319414634</v>
      </c>
      <c r="AK387" s="4">
        <v>18.2225</v>
      </c>
      <c r="BN387" s="4">
        <v>111.44135671858908</v>
      </c>
    </row>
    <row r="388" spans="1:66" ht="12.75">
      <c r="A388" s="12">
        <v>44531</v>
      </c>
      <c r="B388" s="13">
        <v>133.85075260751015</v>
      </c>
      <c r="C388" s="14">
        <v>110.90837033461119</v>
      </c>
      <c r="D388" s="13">
        <v>130.3886774508169</v>
      </c>
      <c r="E388" s="14">
        <v>140.49498067328705</v>
      </c>
      <c r="F388" s="13">
        <v>178.50544196563672</v>
      </c>
      <c r="G388" s="14">
        <v>116.43250221390551</v>
      </c>
      <c r="BN388" s="4">
        <v>116.9523308120817</v>
      </c>
    </row>
    <row r="389" spans="1:66" ht="12.75">
      <c r="A389" s="12">
        <v>44562</v>
      </c>
      <c r="B389" s="13">
        <v>135.7894595329752</v>
      </c>
      <c r="C389" s="14">
        <v>112.02018083499021</v>
      </c>
      <c r="D389" s="13">
        <v>134.3260251287188</v>
      </c>
      <c r="E389" s="14">
        <v>140.6476289317723</v>
      </c>
      <c r="F389" s="13">
        <v>185.93144191456406</v>
      </c>
      <c r="G389" s="14">
        <v>112.66751495566068</v>
      </c>
      <c r="BN389" s="4">
        <v>127.7573744694071</v>
      </c>
    </row>
    <row r="390" spans="1:66" ht="12.75">
      <c r="A390" s="12">
        <v>44593</v>
      </c>
      <c r="B390" s="13">
        <v>141.74083623121305</v>
      </c>
      <c r="C390" s="14">
        <v>113.93243043877015</v>
      </c>
      <c r="D390" s="13">
        <v>144.9826957214088</v>
      </c>
      <c r="E390" s="14">
        <v>145.27828440142767</v>
      </c>
      <c r="F390" s="13">
        <v>201.71767545192617</v>
      </c>
      <c r="G390" s="14">
        <v>110.53112881402261</v>
      </c>
      <c r="BN390" s="4">
        <v>134.3055253329684</v>
      </c>
    </row>
    <row r="391" spans="1:7" ht="12.75">
      <c r="A391" s="12">
        <v>44621</v>
      </c>
      <c r="B391" s="13">
        <v>160.2816172256085</v>
      </c>
      <c r="C391" s="14">
        <v>119.44027962799107</v>
      </c>
      <c r="D391" s="13">
        <v>149.60025826519856</v>
      </c>
      <c r="E391" s="14">
        <v>170.1313122041563</v>
      </c>
      <c r="F391" s="13">
        <v>251.83127168981505</v>
      </c>
      <c r="G391" s="14">
        <v>117.91396993406418</v>
      </c>
    </row>
    <row r="392" spans="1:7" ht="12.75">
      <c r="A392" s="12">
        <v>44652</v>
      </c>
      <c r="B392" s="13">
        <v>158.99587942827642</v>
      </c>
      <c r="C392" s="14">
        <v>121.8840623649827</v>
      </c>
      <c r="D392" s="13">
        <v>150.73039393751904</v>
      </c>
      <c r="E392" s="14">
        <v>169.67508597724841</v>
      </c>
      <c r="F392" s="13">
        <v>237.53173615946218</v>
      </c>
      <c r="G392" s="14">
        <v>121.543706497993</v>
      </c>
    </row>
    <row r="393" spans="1:7" ht="12.75">
      <c r="A393" s="12">
        <v>44682</v>
      </c>
      <c r="B393" s="13">
        <v>158.82455801766437</v>
      </c>
      <c r="C393" s="14">
        <v>122.8483545627553</v>
      </c>
      <c r="D393" s="13">
        <v>149.734969431218</v>
      </c>
      <c r="E393" s="14">
        <v>173.5207488609233</v>
      </c>
      <c r="F393" s="13">
        <v>229.2409054815257</v>
      </c>
      <c r="G393" s="14">
        <v>120.38756727908276</v>
      </c>
    </row>
    <row r="394" spans="1:7" ht="12.75">
      <c r="A394" s="12">
        <v>44713</v>
      </c>
      <c r="B394" s="13">
        <v>155.85526385154813</v>
      </c>
      <c r="C394" s="14">
        <v>126.00498925594216</v>
      </c>
      <c r="D394" s="13">
        <v>158.15861255322739</v>
      </c>
      <c r="E394" s="14">
        <v>166.33655649308153</v>
      </c>
      <c r="F394" s="13">
        <v>211.7951824643664</v>
      </c>
      <c r="G394" s="14">
        <v>117.2848384263868</v>
      </c>
    </row>
    <row r="395" spans="1:7" ht="12.75">
      <c r="A395" s="12">
        <v>44743</v>
      </c>
      <c r="B395" s="13">
        <v>141.82514220255692</v>
      </c>
      <c r="C395" s="14">
        <v>123.97318157486055</v>
      </c>
      <c r="D395" s="13">
        <v>155.5804272696003</v>
      </c>
      <c r="E395" s="14">
        <v>147.25665377330955</v>
      </c>
      <c r="F395" s="13">
        <v>168.82042441226025</v>
      </c>
      <c r="G395" s="14">
        <v>112.84138457750583</v>
      </c>
    </row>
    <row r="396" spans="1:7" ht="12.75">
      <c r="A396" s="12">
        <v>44774</v>
      </c>
      <c r="B396" s="13">
        <v>138.9277476981963</v>
      </c>
      <c r="C396" s="14">
        <v>121.04385173366708</v>
      </c>
      <c r="D396" s="13">
        <v>153.07527383021036</v>
      </c>
      <c r="E396" s="14">
        <v>145.5755365615529</v>
      </c>
      <c r="F396" s="13">
        <v>163.32354213869706</v>
      </c>
      <c r="G396" s="14">
        <v>110.47422078709369</v>
      </c>
    </row>
    <row r="397" spans="1:7" ht="12.75">
      <c r="A397" s="12">
        <v>44805</v>
      </c>
      <c r="B397" s="13">
        <v>137.46219548979053</v>
      </c>
      <c r="C397" s="14">
        <v>120.28920127910109</v>
      </c>
      <c r="D397" s="13">
        <v>152.78129694527524</v>
      </c>
      <c r="E397" s="14">
        <v>147.91508373264332</v>
      </c>
      <c r="F397" s="13">
        <v>152.57278473300983</v>
      </c>
      <c r="G397" s="14">
        <v>109.67569831166102</v>
      </c>
    </row>
    <row r="398" spans="1:7" ht="12.75">
      <c r="A398" s="12">
        <v>44835</v>
      </c>
      <c r="B398" s="13">
        <v>136.77566826210415</v>
      </c>
      <c r="C398" s="14">
        <v>116.81990749641787</v>
      </c>
      <c r="D398" s="13">
        <v>149.22057248124167</v>
      </c>
      <c r="E398" s="14">
        <v>152.2816816469172</v>
      </c>
      <c r="F398" s="13">
        <v>151.28497315818765</v>
      </c>
      <c r="G398" s="14">
        <v>108.58010537092795</v>
      </c>
    </row>
    <row r="399" spans="1:7" ht="12.75">
      <c r="A399" s="12">
        <v>44866</v>
      </c>
      <c r="B399" s="13">
        <v>136.12911168440016</v>
      </c>
      <c r="C399" s="14">
        <v>114.60100214324386</v>
      </c>
      <c r="D399" s="13">
        <v>147.3587727196838</v>
      </c>
      <c r="E399" s="14">
        <v>150.1086227521639</v>
      </c>
      <c r="F399" s="13">
        <v>154.70711661125137</v>
      </c>
      <c r="G399" s="14">
        <v>114.39308388371099</v>
      </c>
    </row>
    <row r="400" spans="1:7" ht="12.75">
      <c r="A400" s="12">
        <v>44896</v>
      </c>
      <c r="B400" s="13">
        <v>133.27341783146562</v>
      </c>
      <c r="C400" s="14">
        <v>112.45802195305497</v>
      </c>
      <c r="D400" s="13">
        <v>148.57680358634983</v>
      </c>
      <c r="E400" s="14">
        <v>147.25400622949095</v>
      </c>
      <c r="F400" s="13">
        <v>144.6002987684468</v>
      </c>
      <c r="G400" s="14">
        <v>117.17633735266216</v>
      </c>
    </row>
    <row r="401" spans="1:7" ht="12.75">
      <c r="A401" s="12">
        <v>44927</v>
      </c>
      <c r="B401" s="13">
        <v>131.63716413355945</v>
      </c>
      <c r="C401" s="14">
        <v>111.13500218156179</v>
      </c>
      <c r="D401" s="13">
        <v>144.74101798934225</v>
      </c>
      <c r="E401" s="14">
        <v>147.49215298753472</v>
      </c>
      <c r="F401" s="13">
        <v>140.41189698409724</v>
      </c>
      <c r="G401" s="14">
        <v>116.78734091056793</v>
      </c>
    </row>
    <row r="402" spans="1:8" ht="12.75">
      <c r="A402" s="12">
        <v>44958</v>
      </c>
      <c r="B402" s="13">
        <v>131.14330427005154</v>
      </c>
      <c r="C402" s="14">
        <v>113.37912286804617</v>
      </c>
      <c r="D402" s="13">
        <v>138.66090509328433</v>
      </c>
      <c r="E402" s="14">
        <v>146.71582798064685</v>
      </c>
      <c r="F402" s="13">
        <v>135.8691467736006</v>
      </c>
      <c r="G402" s="14">
        <v>125.1702142376989</v>
      </c>
      <c r="H402" s="16"/>
    </row>
    <row r="403" spans="1:8" ht="12.75">
      <c r="A403" s="12">
        <v>44986</v>
      </c>
      <c r="B403" s="13">
        <v>128.19508643346603</v>
      </c>
      <c r="C403" s="14">
        <v>114.68333965686969</v>
      </c>
      <c r="D403" s="13">
        <v>135.2881044656511</v>
      </c>
      <c r="E403" s="14">
        <v>138.55434406068113</v>
      </c>
      <c r="F403" s="13">
        <v>131.7866585516208</v>
      </c>
      <c r="G403" s="14">
        <v>126.99503806101731</v>
      </c>
      <c r="H403" s="16"/>
    </row>
    <row r="404" spans="1:8" ht="12.75">
      <c r="A404" s="12">
        <v>45017</v>
      </c>
      <c r="B404" s="13">
        <v>128.6696302563443</v>
      </c>
      <c r="C404" s="14">
        <v>116.85911882129068</v>
      </c>
      <c r="D404" s="13">
        <v>129.2594521825061</v>
      </c>
      <c r="E404" s="14">
        <v>136.140683440396</v>
      </c>
      <c r="F404" s="13">
        <v>130.03002452539272</v>
      </c>
      <c r="G404" s="14">
        <v>149.39882971513404</v>
      </c>
      <c r="H404" s="16"/>
    </row>
    <row r="405" spans="1:8" ht="12.75">
      <c r="A405" s="12">
        <v>45047</v>
      </c>
      <c r="B405" s="13">
        <v>124.70398697573677</v>
      </c>
      <c r="C405" s="14">
        <v>118.11030556639963</v>
      </c>
      <c r="D405" s="13">
        <v>121.71315850114374</v>
      </c>
      <c r="E405" s="14">
        <v>129.27120755716504</v>
      </c>
      <c r="F405" s="13">
        <v>118.68241972646851</v>
      </c>
      <c r="G405" s="14">
        <v>157.21242984539512</v>
      </c>
      <c r="H405" s="16"/>
    </row>
    <row r="406" spans="1:8" ht="12.75">
      <c r="A406" s="12">
        <v>45078</v>
      </c>
      <c r="B406" s="13">
        <v>123.12492522752858</v>
      </c>
      <c r="C406" s="14">
        <v>118.97885201167122</v>
      </c>
      <c r="D406" s="13">
        <v>119.8797173274129</v>
      </c>
      <c r="E406" s="14">
        <v>126.60244652014822</v>
      </c>
      <c r="F406" s="13">
        <v>115.78969709280045</v>
      </c>
      <c r="G406" s="14">
        <v>152.157485377313</v>
      </c>
      <c r="H406" s="16"/>
    </row>
    <row r="407" spans="1:8" ht="12.75">
      <c r="A407" s="12">
        <v>45108</v>
      </c>
      <c r="B407" s="13">
        <v>124.55723904975244</v>
      </c>
      <c r="C407" s="14">
        <v>118.47049724427225</v>
      </c>
      <c r="D407" s="13">
        <v>119.11241658595642</v>
      </c>
      <c r="E407" s="14">
        <v>125.86001580206025</v>
      </c>
      <c r="F407" s="13">
        <v>129.80602565566767</v>
      </c>
      <c r="G407" s="14">
        <v>146.3274949677855</v>
      </c>
      <c r="H407" s="16"/>
    </row>
    <row r="408" spans="1:8" ht="12.75">
      <c r="A408" s="12">
        <v>45139</v>
      </c>
      <c r="B408" s="13">
        <v>122.03420567868554</v>
      </c>
      <c r="C408" s="14">
        <v>115.25333219108927</v>
      </c>
      <c r="D408" s="13">
        <v>114.34966640560717</v>
      </c>
      <c r="E408" s="14">
        <v>124.99307173273587</v>
      </c>
      <c r="F408" s="13">
        <v>125.82185036318569</v>
      </c>
      <c r="G408" s="14">
        <v>148.19495977131766</v>
      </c>
      <c r="H408" s="16"/>
    </row>
    <row r="409" spans="1:8" ht="12.75">
      <c r="A409" s="12">
        <v>45170</v>
      </c>
      <c r="B409" s="13">
        <v>121.88857765312494</v>
      </c>
      <c r="C409" s="14">
        <v>114.08868621423277</v>
      </c>
      <c r="D409" s="13">
        <v>111.96634864641469</v>
      </c>
      <c r="E409" s="14">
        <v>126.29259069889878</v>
      </c>
      <c r="F409" s="13">
        <v>120.86619351626094</v>
      </c>
      <c r="G409" s="14">
        <v>162.71249661963398</v>
      </c>
      <c r="H409" s="16"/>
    </row>
    <row r="410" spans="1:8" ht="12.75">
      <c r="A410" s="12">
        <v>45200</v>
      </c>
      <c r="B410" s="13">
        <v>120.89997229066718</v>
      </c>
      <c r="C410" s="14">
        <v>112.52287750837309</v>
      </c>
      <c r="D410" s="13">
        <v>114.57267286551735</v>
      </c>
      <c r="E410" s="14">
        <v>124.77051165018291</v>
      </c>
      <c r="F410" s="13">
        <v>120.00844948843765</v>
      </c>
      <c r="G410" s="14">
        <v>159.18152340558296</v>
      </c>
      <c r="H410" s="16"/>
    </row>
    <row r="411" spans="1:8" ht="12.75">
      <c r="A411" s="12">
        <v>45231</v>
      </c>
      <c r="B411" s="13">
        <v>120.76967869218468</v>
      </c>
      <c r="C411" s="14">
        <v>112.04246058820196</v>
      </c>
      <c r="D411" s="13">
        <v>116.45648433457833</v>
      </c>
      <c r="E411" s="14">
        <v>121.0425995648877</v>
      </c>
      <c r="F411" s="13">
        <v>124.12279167226745</v>
      </c>
      <c r="G411" s="14">
        <v>161.3925341745938</v>
      </c>
      <c r="H411" s="16"/>
    </row>
    <row r="412" spans="1:8" ht="12.75">
      <c r="A412" s="12">
        <v>45261</v>
      </c>
      <c r="B412" s="13">
        <v>119.2400885312386</v>
      </c>
      <c r="C412" s="14">
        <v>111.66493557031878</v>
      </c>
      <c r="D412" s="13">
        <v>118.69488841591547</v>
      </c>
      <c r="E412" s="14">
        <v>122.80125390791844</v>
      </c>
      <c r="F412" s="13">
        <v>122.3021873378223</v>
      </c>
      <c r="G412" s="14">
        <v>134.23338929708336</v>
      </c>
      <c r="H412" s="16"/>
    </row>
    <row r="413" spans="1:8" ht="12.75">
      <c r="A413" s="12">
        <v>45292</v>
      </c>
      <c r="B413" s="13">
        <v>117.68616746477171</v>
      </c>
      <c r="C413" s="14">
        <v>108.97750597674306</v>
      </c>
      <c r="D413" s="13">
        <v>118.68774601311117</v>
      </c>
      <c r="E413" s="14">
        <v>119.89747824849087</v>
      </c>
      <c r="F413" s="13">
        <v>122.47143696337406</v>
      </c>
      <c r="G413" s="14">
        <v>136.39911091420996</v>
      </c>
      <c r="H413" s="16"/>
    </row>
    <row r="414" spans="1:8" ht="12.75">
      <c r="A414" s="12">
        <v>45323</v>
      </c>
      <c r="B414" s="13">
        <v>117.44445897071142</v>
      </c>
      <c r="C414" s="14">
        <v>112.5261141527603</v>
      </c>
      <c r="D414" s="13">
        <v>120.69648869787464</v>
      </c>
      <c r="E414" s="14">
        <v>113.84436127699854</v>
      </c>
      <c r="F414" s="13">
        <v>120.87166242237595</v>
      </c>
      <c r="G414" s="14">
        <v>140.7695609542268</v>
      </c>
      <c r="H414" s="16"/>
    </row>
    <row r="415" spans="1:8" ht="12.75">
      <c r="A415" s="12">
        <v>45352</v>
      </c>
      <c r="B415" s="13">
        <v>118.96149859850861</v>
      </c>
      <c r="C415" s="14">
        <v>114.95769989341126</v>
      </c>
      <c r="D415" s="13">
        <v>124.03920597593935</v>
      </c>
      <c r="E415" s="14">
        <v>110.89314609378091</v>
      </c>
      <c r="F415" s="13">
        <v>130.55874483183703</v>
      </c>
      <c r="G415" s="14">
        <v>133.35770526095988</v>
      </c>
      <c r="H415" s="16"/>
    </row>
    <row r="416" spans="1:8" ht="12.75">
      <c r="A416" s="12">
        <v>45383</v>
      </c>
      <c r="B416" s="13">
        <v>119.29024253412233</v>
      </c>
      <c r="C416" s="14">
        <v>116.69492849586818</v>
      </c>
      <c r="D416" s="13">
        <v>123.76597380079383</v>
      </c>
      <c r="E416" s="14">
        <v>111.61605795454115</v>
      </c>
      <c r="F416" s="13">
        <v>130.89848929509543</v>
      </c>
      <c r="G416" s="14">
        <v>126.61552891087678</v>
      </c>
      <c r="H416" s="16"/>
    </row>
    <row r="417" spans="1:8" ht="12.75">
      <c r="A417" s="12">
        <v>45413</v>
      </c>
      <c r="B417" s="13">
        <v>120.63867957874285</v>
      </c>
      <c r="C417" s="14">
        <v>117.12331122060704</v>
      </c>
      <c r="D417" s="13">
        <v>126.27744905082898</v>
      </c>
      <c r="E417" s="14">
        <v>118.67478079922535</v>
      </c>
      <c r="F417" s="13">
        <v>127.82154604905487</v>
      </c>
      <c r="G417" s="14">
        <v>117.10480701516961</v>
      </c>
      <c r="H417" s="16"/>
    </row>
    <row r="418" spans="1:7" ht="12.75">
      <c r="A418" s="12">
        <v>45444</v>
      </c>
      <c r="B418" s="13">
        <v>120.96793002781833</v>
      </c>
      <c r="C418" s="14">
        <v>118.01297449665346</v>
      </c>
      <c r="D418" s="13">
        <v>127.85826021327898</v>
      </c>
      <c r="E418" s="14">
        <v>115.16507087751788</v>
      </c>
      <c r="F418" s="13">
        <v>131.81119050217671</v>
      </c>
      <c r="G418" s="14">
        <v>119.36223213238495</v>
      </c>
    </row>
    <row r="419" spans="1:7" ht="12.75">
      <c r="A419" s="12">
        <v>45474</v>
      </c>
      <c r="B419" s="13">
        <v>120.7509147563717</v>
      </c>
      <c r="C419" s="14">
        <v>119.46354093297391</v>
      </c>
      <c r="D419" s="13">
        <v>127.71609001049434</v>
      </c>
      <c r="E419" s="14">
        <v>110.76877135040874</v>
      </c>
      <c r="F419" s="13">
        <v>135.00056862524897</v>
      </c>
      <c r="G419" s="14">
        <v>120.18221895066313</v>
      </c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xSplit="1" ySplit="3" topLeftCell="B22" activePane="bottomRight" state="frozen"/>
      <selection pane="topLeft" activeCell="C423" sqref="C423"/>
      <selection pane="topRight" activeCell="C423" sqref="C423"/>
      <selection pane="bottomLeft" activeCell="C423" sqref="C423"/>
      <selection pane="bottomRight" activeCell="C423" sqref="C423"/>
    </sheetView>
  </sheetViews>
  <sheetFormatPr defaultColWidth="2.296875" defaultRowHeight="14.25"/>
  <cols>
    <col min="1" max="1" width="5.69921875" style="0" customWidth="1"/>
    <col min="2" max="2" width="7.59765625" style="0" customWidth="1"/>
    <col min="3" max="8" width="20.8984375" style="0" customWidth="1"/>
  </cols>
  <sheetData>
    <row r="1" ht="33">
      <c r="A1" s="1" t="s">
        <v>9</v>
      </c>
    </row>
    <row r="2" ht="15">
      <c r="A2" s="3" t="s">
        <v>1</v>
      </c>
    </row>
    <row r="3" spans="1:7" ht="22.5" customHeight="1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4.25">
      <c r="A4" s="19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4.25">
      <c r="A5" s="19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4.25">
      <c r="A6" s="19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4.25">
      <c r="A7" s="19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4.25">
      <c r="A8" s="19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4.25">
      <c r="A9" s="19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4.25">
      <c r="A10" s="19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4.25">
      <c r="A11" s="19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4.25">
      <c r="A12" s="19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4.25">
      <c r="A13" s="19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4.25">
      <c r="A14" s="19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4.25">
      <c r="A15" s="19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4.25">
      <c r="A16" s="19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4.25">
      <c r="A17" s="19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4.25">
      <c r="A18" s="19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4.25">
      <c r="A19" s="19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4.25">
      <c r="A20" s="19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4.25">
      <c r="A21" s="19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4.25">
      <c r="A22" s="19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4.25">
      <c r="A23" s="19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4.25">
      <c r="A24" s="19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4.25">
      <c r="A25" s="19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4.25">
      <c r="A26" s="19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4.25">
      <c r="A27" s="19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4.25">
      <c r="A28" s="19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4.25">
      <c r="A29" s="19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4.25">
      <c r="A30" s="19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4.25">
      <c r="A31" s="19">
        <v>2017</v>
      </c>
      <c r="B31" s="13">
        <v>98.02282600517997</v>
      </c>
      <c r="C31" s="14">
        <v>97.74196187569875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4.25">
      <c r="A32" s="19">
        <v>2018</v>
      </c>
      <c r="B32" s="13">
        <v>95.91657297147655</v>
      </c>
      <c r="C32" s="14">
        <v>94.89307668841724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4.25">
      <c r="A33" s="19">
        <v>2019</v>
      </c>
      <c r="B33" s="13">
        <v>95.09913772232358</v>
      </c>
      <c r="C33" s="14">
        <v>99.97911491281671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4.25">
      <c r="A34" s="19">
        <v>2020</v>
      </c>
      <c r="B34" s="13">
        <v>98.12684798042811</v>
      </c>
      <c r="C34" s="14">
        <v>95.53939930533255</v>
      </c>
      <c r="D34" s="13">
        <v>101.8142204334863</v>
      </c>
      <c r="E34" s="14">
        <v>103.1167289201083</v>
      </c>
      <c r="F34" s="13">
        <v>99.44353567977252</v>
      </c>
      <c r="G34" s="14">
        <v>79.52871763805308</v>
      </c>
    </row>
    <row r="35" spans="1:7" ht="14.25">
      <c r="A35" s="19">
        <v>2021</v>
      </c>
      <c r="B35" s="13">
        <v>125.84840058255945</v>
      </c>
      <c r="C35" s="14">
        <v>107.87753759369782</v>
      </c>
      <c r="D35" s="13">
        <v>119.59735631930369</v>
      </c>
      <c r="E35" s="14">
        <v>131.1533847436843</v>
      </c>
      <c r="F35" s="13">
        <v>164.85113256482796</v>
      </c>
      <c r="G35" s="14">
        <v>109.33464293018675</v>
      </c>
    </row>
    <row r="36" spans="1:7" ht="14.25">
      <c r="A36" s="19">
        <v>2022</v>
      </c>
      <c r="B36" s="13">
        <v>144.65674145464993</v>
      </c>
      <c r="C36" s="14">
        <v>118.77628860548141</v>
      </c>
      <c r="D36" s="13">
        <v>149.51050848913764</v>
      </c>
      <c r="E36" s="14">
        <v>154.66510013039058</v>
      </c>
      <c r="F36" s="13">
        <v>187.77977941529275</v>
      </c>
      <c r="G36" s="14">
        <v>114.45579634923097</v>
      </c>
    </row>
    <row r="37" spans="1:7" ht="14.25">
      <c r="A37" s="19">
        <v>2023</v>
      </c>
      <c r="B37" s="13">
        <v>124.73865493269501</v>
      </c>
      <c r="C37" s="14">
        <v>114.76571086852726</v>
      </c>
      <c r="D37" s="13">
        <v>123.72456940111083</v>
      </c>
      <c r="E37" s="14">
        <v>130.87805882527132</v>
      </c>
      <c r="F37" s="13">
        <v>126.29144514063518</v>
      </c>
      <c r="G37" s="14">
        <v>144.9803113652603</v>
      </c>
    </row>
    <row r="38" spans="1:7" ht="14.25">
      <c r="A38" s="19">
        <v>2024</v>
      </c>
      <c r="B38" s="13">
        <v>119.39141313300671</v>
      </c>
      <c r="C38" s="14">
        <v>115.39372502414531</v>
      </c>
      <c r="D38" s="13">
        <v>124.14874482318875</v>
      </c>
      <c r="E38" s="14">
        <v>114.40852380013764</v>
      </c>
      <c r="F38" s="13">
        <v>128.49051981273757</v>
      </c>
      <c r="G38" s="14">
        <v>127.68445201978444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19"/>
  <sheetViews>
    <sheetView showGridLines="0" zoomScale="120" zoomScaleNormal="120" zoomScalePageLayoutView="0" workbookViewId="0" topLeftCell="A1">
      <pane xSplit="2" ySplit="4" topLeftCell="C409" activePane="bottomRight" state="frozen"/>
      <selection pane="topLeft" activeCell="C423" sqref="C423"/>
      <selection pane="topRight" activeCell="C423" sqref="C423"/>
      <selection pane="bottomLeft" activeCell="C423" sqref="C423"/>
      <selection pane="bottomRight" activeCell="C423" sqref="C423"/>
    </sheetView>
  </sheetViews>
  <sheetFormatPr defaultColWidth="2.296875" defaultRowHeight="14.25"/>
  <cols>
    <col min="1" max="1" width="3.59765625" style="4" hidden="1" customWidth="1"/>
    <col min="2" max="2" width="7.59765625" style="16" customWidth="1"/>
    <col min="3" max="8" width="20.8984375" style="17" customWidth="1"/>
    <col min="9" max="16384" width="2.296875" style="4" customWidth="1"/>
  </cols>
  <sheetData>
    <row r="1" spans="3:8" s="2" customFormat="1" ht="33">
      <c r="C1" s="1" t="s">
        <v>16</v>
      </c>
      <c r="D1" s="1"/>
      <c r="E1" s="1"/>
      <c r="F1" s="1"/>
      <c r="G1" s="1"/>
      <c r="H1" s="1"/>
    </row>
    <row r="2" spans="3:8" ht="1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17</v>
      </c>
      <c r="C3" s="6" t="s">
        <v>3</v>
      </c>
      <c r="D3" s="6" t="s">
        <v>11</v>
      </c>
      <c r="E3" s="7" t="s">
        <v>12</v>
      </c>
      <c r="F3" s="6" t="s">
        <v>13</v>
      </c>
      <c r="G3" s="6" t="s">
        <v>14</v>
      </c>
      <c r="H3" s="6" t="s">
        <v>15</v>
      </c>
    </row>
    <row r="4" spans="2:8" s="8" customFormat="1" ht="12.75">
      <c r="B4" s="9"/>
      <c r="C4" s="10"/>
      <c r="D4" s="10"/>
      <c r="E4" s="11"/>
      <c r="F4" s="10"/>
      <c r="G4" s="10"/>
      <c r="H4" s="10"/>
    </row>
    <row r="5" spans="1:8" ht="12.75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2.75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2.75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2.75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2.75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2.75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2.75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2.75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2.75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2.75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2.75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2.75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2.75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2.75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2.75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2.75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2.75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2.75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2.75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2.75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2.75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2.75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2.75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2.75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2.75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2.75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2.75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2.75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2.75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2.75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2.75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2.75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2.75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2.75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2.75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2.75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2.75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2.75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2.75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2.75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2.75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2.75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2.75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2.75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2.75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2.75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2.75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2.75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2.75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2.75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2.75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2.75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2.75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2.75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2.75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2.75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2.75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2.75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2.75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2.75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2.75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2.75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2.75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2.75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2.75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2.75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2.75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2.75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2.75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2.75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2.75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2.75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2.75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2.75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2.75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2.75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2.75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2.75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2.75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2.75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2.75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2.75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2.75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2.75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2.75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2.75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2.75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2.75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2.75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2.75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2.75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2.75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2.75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2.75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2.75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2.75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2.75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2.75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2.75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2.75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2.75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2.75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2.75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2.75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2.75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2.75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2.75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2.75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2.75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2.75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2.75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2.75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2.75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2.75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2.75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2.75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2.75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2.75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2.75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2.75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2.75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2.75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2.75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2.75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2.75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2.75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2.75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2.75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2.75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2.75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2.75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2.75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2.75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2.75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2.75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2.75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2.75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2.75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2.75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2.75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2.75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2.75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2.75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2.75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2.75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2.75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2.75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2.75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2.75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2.75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2.75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2.75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2.75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2.75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2.75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2.75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2.75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2.75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2.75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2.75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2.75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2.75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2.75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2.75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2.75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2.75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2.75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2.75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2.75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2.75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2.75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2.75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2.75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2.75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2.75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2.75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2.75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2.75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2.75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2.75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2.75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2.75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2.75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2.75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2.75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2.75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2.75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2.75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2.75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2.75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2.75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2.75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2.75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2.75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2.75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2.75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2.75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2.75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2.75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2.75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2.75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2.75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2.75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2.75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2.75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2.75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2.75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2.75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2.75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2.75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2.75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2.75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2.75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2.75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2.75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2.75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2.75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2.75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2.75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2.75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2.75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2.75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2.75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2.75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2.75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2.75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2.75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2.75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2.75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2.75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2.75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2.75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2.75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2.75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2.75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2.75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2.75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2.75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2.75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2.75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2.75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2.75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2.75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2.75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2.75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2.75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2.75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2.75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2.75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2.75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2.75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2.75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2.75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2.75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2.75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2.75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2.75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2.75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2.75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2.75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2.75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2.75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2.75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2.75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2.75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2.75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2.75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2.75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2.75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2.75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2.75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2.75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2.75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2.75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2.75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2.75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2.75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2.75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2.75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2.75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2.75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2.75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2.75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2.75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2.75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2.75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2.75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2.75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2.75">
      <c r="A326" s="4" t="str">
        <f aca="true" t="shared" si="5" ref="A326:A389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2.75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2.75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2.75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2.75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2.75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2.75">
      <c r="A332" s="4" t="str">
        <f t="shared" si="5"/>
        <v>2017</v>
      </c>
      <c r="B332" s="12">
        <v>42826</v>
      </c>
      <c r="C332" s="13">
        <v>97.83912402575731</v>
      </c>
      <c r="D332" s="14">
        <v>100.35785606397096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2.75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2.75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2.75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2.75">
      <c r="A336" s="4" t="str">
        <f t="shared" si="5"/>
        <v>2017</v>
      </c>
      <c r="B336" s="12">
        <v>42948</v>
      </c>
      <c r="C336" s="13">
        <v>102.16051116274687</v>
      </c>
      <c r="D336" s="14">
        <v>103.19789563978186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2.75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2.75">
      <c r="A338" s="4" t="str">
        <f t="shared" si="5"/>
        <v>2017</v>
      </c>
      <c r="B338" s="12">
        <v>43009</v>
      </c>
      <c r="C338" s="13">
        <v>101.72240861472564</v>
      </c>
      <c r="D338" s="14">
        <v>101.23146865300158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2.75">
      <c r="A339" s="4" t="str">
        <f t="shared" si="5"/>
        <v>2017</v>
      </c>
      <c r="B339" s="12">
        <v>43040</v>
      </c>
      <c r="C339" s="13">
        <v>101.74502706594994</v>
      </c>
      <c r="D339" s="14">
        <v>101.22601047455515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2.75">
      <c r="A340" s="4" t="str">
        <f t="shared" si="5"/>
        <v>2017</v>
      </c>
      <c r="B340" s="12">
        <v>43070</v>
      </c>
      <c r="C340" s="13">
        <v>99.14480244579342</v>
      </c>
      <c r="D340" s="14">
        <v>98.81113616462113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2.75">
      <c r="A341" s="4" t="str">
        <f t="shared" si="5"/>
        <v>2018</v>
      </c>
      <c r="B341" s="12">
        <v>43101</v>
      </c>
      <c r="C341" s="13">
        <v>95.08365061250655</v>
      </c>
      <c r="D341" s="14">
        <v>93.93516761776111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2.75">
      <c r="A342" s="4" t="str">
        <f t="shared" si="5"/>
        <v>2018</v>
      </c>
      <c r="B342" s="12">
        <v>43132</v>
      </c>
      <c r="C342" s="13">
        <v>96.13654498593566</v>
      </c>
      <c r="D342" s="14">
        <v>95.23997562197525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2.75">
      <c r="A343" s="4" t="str">
        <f t="shared" si="5"/>
        <v>2018</v>
      </c>
      <c r="B343" s="12">
        <v>43161</v>
      </c>
      <c r="C343" s="13">
        <v>97.28247194194451</v>
      </c>
      <c r="D343" s="14">
        <v>95.46225143137144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2.75">
      <c r="A344" s="4" t="str">
        <f t="shared" si="5"/>
        <v>2018</v>
      </c>
      <c r="B344" s="12">
        <v>43192</v>
      </c>
      <c r="C344" s="13">
        <v>96.80736101027284</v>
      </c>
      <c r="D344" s="14">
        <v>94.23481508926335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2.75">
      <c r="A345" s="4" t="str">
        <f t="shared" si="5"/>
        <v>2018</v>
      </c>
      <c r="B345" s="12">
        <v>43223</v>
      </c>
      <c r="C345" s="13">
        <v>96.91995931693413</v>
      </c>
      <c r="D345" s="14">
        <v>93.64692114724204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2.75">
      <c r="A346" s="4" t="str">
        <f t="shared" si="5"/>
        <v>2018</v>
      </c>
      <c r="B346" s="12">
        <v>43252</v>
      </c>
      <c r="C346" s="13">
        <v>95.22807132203319</v>
      </c>
      <c r="D346" s="14">
        <v>93.39502157746772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2.75">
      <c r="A347" s="4" t="str">
        <f t="shared" si="5"/>
        <v>2018</v>
      </c>
      <c r="B347" s="12">
        <v>43283</v>
      </c>
      <c r="C347" s="13">
        <v>93.44563775709119</v>
      </c>
      <c r="D347" s="14">
        <v>92.95820761200085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2.75">
      <c r="A348" s="4" t="str">
        <f t="shared" si="5"/>
        <v>2018</v>
      </c>
      <c r="B348" s="12">
        <v>43313</v>
      </c>
      <c r="C348" s="13">
        <v>94.26458329557362</v>
      </c>
      <c r="D348" s="14">
        <v>94.07347610662478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2.75">
      <c r="A349" s="4" t="str">
        <f t="shared" si="5"/>
        <v>2018</v>
      </c>
      <c r="B349" s="12">
        <v>43344</v>
      </c>
      <c r="C349" s="13">
        <v>92.56440793592526</v>
      </c>
      <c r="D349" s="14">
        <v>92.37915340128862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2.75">
      <c r="A350" s="4" t="str">
        <f t="shared" si="5"/>
        <v>2018</v>
      </c>
      <c r="B350" s="12">
        <v>43374</v>
      </c>
      <c r="C350" s="13">
        <v>91.65244120858394</v>
      </c>
      <c r="D350" s="14">
        <v>90.68052953776379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2.75">
      <c r="A351" s="4" t="str">
        <f t="shared" si="5"/>
        <v>2018</v>
      </c>
      <c r="B351" s="12">
        <v>43405</v>
      </c>
      <c r="C351" s="13">
        <v>90.55921180229032</v>
      </c>
      <c r="D351" s="14">
        <v>91.24280391140431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2.75">
      <c r="A352" s="4" t="str">
        <f t="shared" si="5"/>
        <v>2018</v>
      </c>
      <c r="B352" s="12">
        <v>43435</v>
      </c>
      <c r="C352" s="13">
        <v>90.61078329128273</v>
      </c>
      <c r="D352" s="14">
        <v>91.24299501766188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2.75">
      <c r="A353" s="4" t="str">
        <f t="shared" si="5"/>
        <v>2019</v>
      </c>
      <c r="B353" s="12">
        <v>43466</v>
      </c>
      <c r="C353" s="13">
        <v>93.79867369893302</v>
      </c>
      <c r="D353" s="14">
        <v>92.64323260473883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2.75">
      <c r="A354" s="4" t="str">
        <f t="shared" si="5"/>
        <v>2019</v>
      </c>
      <c r="B354" s="12">
        <v>43497</v>
      </c>
      <c r="C354" s="13">
        <v>94.55884910583833</v>
      </c>
      <c r="D354" s="14">
        <v>93.6570227508785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2.75">
      <c r="A355" s="4" t="str">
        <f t="shared" si="5"/>
        <v>2019</v>
      </c>
      <c r="B355" s="12">
        <v>43525</v>
      </c>
      <c r="C355" s="13">
        <v>93.6872100545187</v>
      </c>
      <c r="D355" s="14">
        <v>95.1029623309519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2.75">
      <c r="A356" s="4" t="str">
        <f t="shared" si="5"/>
        <v>2019</v>
      </c>
      <c r="B356" s="12">
        <v>43556</v>
      </c>
      <c r="C356" s="13">
        <v>94.14711998642545</v>
      </c>
      <c r="D356" s="14">
        <v>98.31192453857481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2.75">
      <c r="A357" s="4" t="str">
        <f t="shared" si="5"/>
        <v>2019</v>
      </c>
      <c r="B357" s="12">
        <v>43586</v>
      </c>
      <c r="C357" s="13">
        <v>94.79625418671077</v>
      </c>
      <c r="D357" s="14">
        <v>101.07468274430617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2.75">
      <c r="A358" s="4" t="str">
        <f t="shared" si="5"/>
        <v>2019</v>
      </c>
      <c r="B358" s="12">
        <v>43618</v>
      </c>
      <c r="C358" s="13">
        <v>95.95415366422257</v>
      </c>
      <c r="D358" s="14">
        <v>101.81597062923335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2.75">
      <c r="A359" s="4" t="str">
        <f t="shared" si="5"/>
        <v>2019</v>
      </c>
      <c r="B359" s="12">
        <v>43647</v>
      </c>
      <c r="C359" s="13">
        <v>95.68879508255456</v>
      </c>
      <c r="D359" s="14">
        <v>103.01688117253458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2.75">
      <c r="A360" s="4" t="str">
        <f t="shared" si="5"/>
        <v>2019</v>
      </c>
      <c r="B360" s="12">
        <v>43678</v>
      </c>
      <c r="C360" s="13">
        <v>94.62133319581545</v>
      </c>
      <c r="D360" s="14">
        <v>102.85255125738422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2.75">
      <c r="A361" s="4" t="str">
        <f t="shared" si="5"/>
        <v>2019</v>
      </c>
      <c r="B361" s="12">
        <v>43709</v>
      </c>
      <c r="C361" s="13">
        <v>93.91628072372313</v>
      </c>
      <c r="D361" s="14">
        <v>101.63151848812069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2.75">
      <c r="A362" s="4" t="str">
        <f t="shared" si="5"/>
        <v>2019</v>
      </c>
      <c r="B362" s="12">
        <v>43739</v>
      </c>
      <c r="C362" s="13">
        <v>95.79361448847094</v>
      </c>
      <c r="D362" s="14">
        <v>102.13263222996696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2.75">
      <c r="A363" s="4" t="str">
        <f t="shared" si="5"/>
        <v>2019</v>
      </c>
      <c r="B363" s="12">
        <v>43771</v>
      </c>
      <c r="C363" s="13">
        <v>99.19267346065041</v>
      </c>
      <c r="D363" s="14">
        <v>107.13874732605181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2.75">
      <c r="A364" s="4" t="str">
        <f t="shared" si="5"/>
        <v>2019</v>
      </c>
      <c r="B364" s="12">
        <v>43800</v>
      </c>
      <c r="C364" s="13">
        <v>101.58623881945094</v>
      </c>
      <c r="D364" s="14">
        <v>107.258986735095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2.75">
      <c r="A365" s="4" t="str">
        <f t="shared" si="5"/>
        <v>2020</v>
      </c>
      <c r="B365" s="12">
        <v>43831</v>
      </c>
      <c r="C365" s="13">
        <v>103.60172643371313</v>
      </c>
      <c r="D365" s="14">
        <v>104.70118777594337</v>
      </c>
      <c r="E365" s="13">
        <v>104.92325402898864</v>
      </c>
      <c r="F365" s="14">
        <v>101.76527054129303</v>
      </c>
      <c r="G365" s="13">
        <v>109.89641490679965</v>
      </c>
      <c r="H365" s="14">
        <v>88.47731727489979</v>
      </c>
    </row>
    <row r="366" spans="1:8" ht="12.75">
      <c r="A366" s="4" t="str">
        <f t="shared" si="5"/>
        <v>2020</v>
      </c>
      <c r="B366" s="12">
        <v>43862</v>
      </c>
      <c r="C366" s="13">
        <v>100.48653781350903</v>
      </c>
      <c r="D366" s="14">
        <v>101.55616496572357</v>
      </c>
      <c r="E366" s="13">
        <v>103.93444091725988</v>
      </c>
      <c r="F366" s="14">
        <v>100.64228006850861</v>
      </c>
      <c r="G366" s="13">
        <v>98.59756979366122</v>
      </c>
      <c r="H366" s="14">
        <v>92.42752243626697</v>
      </c>
    </row>
    <row r="367" spans="1:8" ht="12.75">
      <c r="A367" s="4" t="str">
        <f t="shared" si="5"/>
        <v>2020</v>
      </c>
      <c r="B367" s="12">
        <v>43891</v>
      </c>
      <c r="C367" s="13">
        <v>96.19763040906952</v>
      </c>
      <c r="D367" s="14">
        <v>100.47815951652635</v>
      </c>
      <c r="E367" s="13">
        <v>102.649186123277</v>
      </c>
      <c r="F367" s="14">
        <v>99.07315993399294</v>
      </c>
      <c r="G367" s="13">
        <v>86.33923666889893</v>
      </c>
      <c r="H367" s="14">
        <v>74.73575501317829</v>
      </c>
    </row>
    <row r="368" spans="1:8" ht="12.75">
      <c r="A368" s="4" t="str">
        <f t="shared" si="5"/>
        <v>2020</v>
      </c>
      <c r="B368" s="12">
        <v>43922</v>
      </c>
      <c r="C368" s="13">
        <v>93.5463417290036</v>
      </c>
      <c r="D368" s="14">
        <v>97.96210963053484</v>
      </c>
      <c r="E368" s="13">
        <v>96.94198878319659</v>
      </c>
      <c r="F368" s="14">
        <v>100.71394948023644</v>
      </c>
      <c r="G368" s="13">
        <v>82.04649912417747</v>
      </c>
      <c r="H368" s="14">
        <v>63.855787904340644</v>
      </c>
    </row>
    <row r="369" spans="1:8" ht="12.75">
      <c r="A369" s="4" t="str">
        <f t="shared" si="5"/>
        <v>2020</v>
      </c>
      <c r="B369" s="12">
        <v>43952</v>
      </c>
      <c r="C369" s="13">
        <v>92.11504735085282</v>
      </c>
      <c r="D369" s="14">
        <v>96.42168909003237</v>
      </c>
      <c r="E369" s="13">
        <v>95.50282045059554</v>
      </c>
      <c r="F369" s="14">
        <v>99.06820630869888</v>
      </c>
      <c r="G369" s="13">
        <v>78.60131586286441</v>
      </c>
      <c r="H369" s="14">
        <v>68.57162674892025</v>
      </c>
    </row>
    <row r="370" spans="1:8" ht="12.75">
      <c r="A370" s="4" t="str">
        <f t="shared" si="5"/>
        <v>2020</v>
      </c>
      <c r="B370" s="12">
        <v>43983</v>
      </c>
      <c r="C370" s="13">
        <v>94.25327036360194</v>
      </c>
      <c r="D370" s="14">
        <v>95.84425335505068</v>
      </c>
      <c r="E370" s="13">
        <v>99.34882353092985</v>
      </c>
      <c r="F370" s="14">
        <v>98.3512382988523</v>
      </c>
      <c r="G370" s="13">
        <v>87.5407790468843</v>
      </c>
      <c r="H370" s="14">
        <v>75.74278154848582</v>
      </c>
    </row>
    <row r="371" spans="1:8" ht="12.75">
      <c r="A371" s="4" t="str">
        <f t="shared" si="5"/>
        <v>2020</v>
      </c>
      <c r="B371" s="12">
        <v>44013</v>
      </c>
      <c r="C371" s="13">
        <v>95.05120097231126</v>
      </c>
      <c r="D371" s="14">
        <v>93.21667488288709</v>
      </c>
      <c r="E371" s="13">
        <v>102.89338323344406</v>
      </c>
      <c r="F371" s="14">
        <v>98.31482383958216</v>
      </c>
      <c r="G371" s="13">
        <v>94.19804530296915</v>
      </c>
      <c r="H371" s="14">
        <v>76.82554583428836</v>
      </c>
    </row>
    <row r="372" spans="1:8" ht="12.75">
      <c r="A372" s="4" t="str">
        <f t="shared" si="5"/>
        <v>2020</v>
      </c>
      <c r="B372" s="12">
        <v>44044</v>
      </c>
      <c r="C372" s="13">
        <v>96.94480468339673</v>
      </c>
      <c r="D372" s="14">
        <v>93.18063906400408</v>
      </c>
      <c r="E372" s="13">
        <v>103.23090181599095</v>
      </c>
      <c r="F372" s="14">
        <v>100.27971610366791</v>
      </c>
      <c r="G372" s="13">
        <v>99.75834701270826</v>
      </c>
      <c r="H372" s="14">
        <v>81.96201182665449</v>
      </c>
    </row>
    <row r="373" spans="1:8" ht="12.75">
      <c r="A373" s="4" t="str">
        <f t="shared" si="5"/>
        <v>2020</v>
      </c>
      <c r="B373" s="12">
        <v>44075</v>
      </c>
      <c r="C373" s="13">
        <v>99.06628860943071</v>
      </c>
      <c r="D373" s="14">
        <v>92.4584505674583</v>
      </c>
      <c r="E373" s="13">
        <v>103.44130140629709</v>
      </c>
      <c r="F373" s="14">
        <v>105.4440792272966</v>
      </c>
      <c r="G373" s="13">
        <v>105.71595774712802</v>
      </c>
      <c r="H373" s="14">
        <v>79.80585783761045</v>
      </c>
    </row>
    <row r="374" spans="1:8" ht="12.75">
      <c r="A374" s="4" t="str">
        <f t="shared" si="5"/>
        <v>2020</v>
      </c>
      <c r="B374" s="12">
        <v>44105</v>
      </c>
      <c r="C374" s="13">
        <v>102.45440440621137</v>
      </c>
      <c r="D374" s="14">
        <v>92.74238756871681</v>
      </c>
      <c r="E374" s="13">
        <v>105.60338262966398</v>
      </c>
      <c r="F374" s="14">
        <v>113.28815366277787</v>
      </c>
      <c r="G374" s="13">
        <v>107.58970678516772</v>
      </c>
      <c r="H374" s="14">
        <v>85.61715721132175</v>
      </c>
    </row>
    <row r="375" spans="1:8" ht="12.75">
      <c r="A375" s="4" t="str">
        <f t="shared" si="5"/>
        <v>2020</v>
      </c>
      <c r="B375" s="12">
        <v>44136</v>
      </c>
      <c r="C375" s="13">
        <v>106.72723908997146</v>
      </c>
      <c r="D375" s="14">
        <v>94.34788848651232</v>
      </c>
      <c r="E375" s="13">
        <v>106.51518927753062</v>
      </c>
      <c r="F375" s="14">
        <v>116.07281494589586</v>
      </c>
      <c r="G375" s="13">
        <v>123.20832210392574</v>
      </c>
      <c r="H375" s="14">
        <v>88.46509193864395</v>
      </c>
    </row>
    <row r="376" spans="1:8" ht="12.75">
      <c r="A376" s="4" t="str">
        <f t="shared" si="5"/>
        <v>2020</v>
      </c>
      <c r="B376" s="12">
        <v>44166</v>
      </c>
      <c r="C376" s="13">
        <v>109.68204915550821</v>
      </c>
      <c r="D376" s="14">
        <v>95.8351949778424</v>
      </c>
      <c r="E376" s="13">
        <v>109.86398018156052</v>
      </c>
      <c r="F376" s="14">
        <v>117.63236864590563</v>
      </c>
      <c r="G376" s="13">
        <v>132.60372720781172</v>
      </c>
      <c r="H376" s="14">
        <v>88.07359686831126</v>
      </c>
    </row>
    <row r="377" spans="1:8" ht="12.75">
      <c r="A377" s="4" t="str">
        <f t="shared" si="5"/>
        <v>2021</v>
      </c>
      <c r="B377" s="12">
        <v>44197</v>
      </c>
      <c r="C377" s="13">
        <v>112.91977843654888</v>
      </c>
      <c r="D377" s="14">
        <v>95.47531783797794</v>
      </c>
      <c r="E377" s="13">
        <v>110.5204293939421</v>
      </c>
      <c r="F377" s="14">
        <v>124.36094978005418</v>
      </c>
      <c r="G377" s="13">
        <v>138.15415762329525</v>
      </c>
      <c r="H377" s="14">
        <v>93.67081096308489</v>
      </c>
    </row>
    <row r="378" spans="1:8" ht="12.75">
      <c r="A378" s="4" t="str">
        <f t="shared" si="5"/>
        <v>2021</v>
      </c>
      <c r="B378" s="12">
        <v>44228</v>
      </c>
      <c r="C378" s="13">
        <v>115.9491842708982</v>
      </c>
      <c r="D378" s="14">
        <v>97.31214395288656</v>
      </c>
      <c r="E378" s="13">
        <v>112.24778773029665</v>
      </c>
      <c r="F378" s="14">
        <v>125.49283015004849</v>
      </c>
      <c r="G378" s="13">
        <v>146.69755282215937</v>
      </c>
      <c r="H378" s="14">
        <v>99.65490746365134</v>
      </c>
    </row>
    <row r="379" spans="1:8" ht="12.75">
      <c r="A379" s="4" t="str">
        <f t="shared" si="5"/>
        <v>2021</v>
      </c>
      <c r="B379" s="12">
        <v>44256</v>
      </c>
      <c r="C379" s="13">
        <v>118.582997503513</v>
      </c>
      <c r="D379" s="14">
        <v>100.24896694371589</v>
      </c>
      <c r="E379" s="13">
        <v>116.63090092530675</v>
      </c>
      <c r="F379" s="14">
        <v>123.26564820134547</v>
      </c>
      <c r="G379" s="13">
        <v>158.47566714062822</v>
      </c>
      <c r="H379" s="14">
        <v>95.69843356962413</v>
      </c>
    </row>
    <row r="380" spans="1:8" ht="12.75">
      <c r="A380" s="4" t="str">
        <f t="shared" si="5"/>
        <v>2021</v>
      </c>
      <c r="B380" s="12">
        <v>44287</v>
      </c>
      <c r="C380" s="13">
        <v>121.47509425844116</v>
      </c>
      <c r="D380" s="14">
        <v>103.99041258105328</v>
      </c>
      <c r="E380" s="13">
        <v>118.34410807130374</v>
      </c>
      <c r="F380" s="14">
        <v>125.5461305505409</v>
      </c>
      <c r="G380" s="13">
        <v>161.34999942827736</v>
      </c>
      <c r="H380" s="14">
        <v>99.46816096792035</v>
      </c>
    </row>
    <row r="381" spans="1:8" ht="12.75">
      <c r="A381" s="4" t="str">
        <f t="shared" si="5"/>
        <v>2021</v>
      </c>
      <c r="B381" s="12">
        <v>44317</v>
      </c>
      <c r="C381" s="13">
        <v>127.83210095514347</v>
      </c>
      <c r="D381" s="14">
        <v>107.9329102807679</v>
      </c>
      <c r="E381" s="13">
        <v>120.52280844806509</v>
      </c>
      <c r="F381" s="14">
        <v>133.001872010442</v>
      </c>
      <c r="G381" s="13">
        <v>173.96879071657</v>
      </c>
      <c r="H381" s="14">
        <v>106.24541703552003</v>
      </c>
    </row>
    <row r="382" spans="1:8" ht="12.75">
      <c r="A382" s="4" t="str">
        <f t="shared" si="5"/>
        <v>2021</v>
      </c>
      <c r="B382" s="12">
        <v>44348</v>
      </c>
      <c r="C382" s="13">
        <v>124.92163224409256</v>
      </c>
      <c r="D382" s="14">
        <v>110.93049404601405</v>
      </c>
      <c r="E382" s="13">
        <v>119.44287248326475</v>
      </c>
      <c r="F382" s="14">
        <v>129.63865081871703</v>
      </c>
      <c r="G382" s="13">
        <v>156.8625951887493</v>
      </c>
      <c r="H382" s="14">
        <v>107.17308631626159</v>
      </c>
    </row>
    <row r="383" spans="1:8" ht="12.75">
      <c r="A383" s="4" t="str">
        <f t="shared" si="5"/>
        <v>2021</v>
      </c>
      <c r="B383" s="12">
        <v>44378</v>
      </c>
      <c r="C383" s="13">
        <v>123.9516572539961</v>
      </c>
      <c r="D383" s="14">
        <v>113.4060738711121</v>
      </c>
      <c r="E383" s="13">
        <v>116.63249202027703</v>
      </c>
      <c r="F383" s="14">
        <v>125.6021693201404</v>
      </c>
      <c r="G383" s="13">
        <v>154.6889291167619</v>
      </c>
      <c r="H383" s="14">
        <v>108.98365049315393</v>
      </c>
    </row>
    <row r="384" spans="1:8" ht="12.75">
      <c r="A384" s="4" t="str">
        <f t="shared" si="5"/>
        <v>2021</v>
      </c>
      <c r="B384" s="12">
        <v>44409</v>
      </c>
      <c r="C384" s="13">
        <v>127.45393472401962</v>
      </c>
      <c r="D384" s="14">
        <v>112.90217709562324</v>
      </c>
      <c r="E384" s="13">
        <v>116.55849115583403</v>
      </c>
      <c r="F384" s="14">
        <v>129.7118984437913</v>
      </c>
      <c r="G384" s="13">
        <v>165.00192338724204</v>
      </c>
      <c r="H384" s="14">
        <v>119.91699553043085</v>
      </c>
    </row>
    <row r="385" spans="1:8" ht="12.75">
      <c r="A385" s="4" t="str">
        <f t="shared" si="5"/>
        <v>2021</v>
      </c>
      <c r="B385" s="12">
        <v>44440</v>
      </c>
      <c r="C385" s="13">
        <v>128.60485950291687</v>
      </c>
      <c r="D385" s="14">
        <v>111.91896751958896</v>
      </c>
      <c r="E385" s="13">
        <v>118.55318015679674</v>
      </c>
      <c r="F385" s="14">
        <v>132.14790760394752</v>
      </c>
      <c r="G385" s="13">
        <v>167.69644011669865</v>
      </c>
      <c r="H385" s="14">
        <v>120.5606273089243</v>
      </c>
    </row>
    <row r="386" spans="1:8" ht="12.75">
      <c r="A386" s="4" t="str">
        <f t="shared" si="5"/>
        <v>2021</v>
      </c>
      <c r="B386" s="12">
        <v>44470</v>
      </c>
      <c r="C386" s="13">
        <v>132.68893819082007</v>
      </c>
      <c r="D386" s="14">
        <v>111.36361232071157</v>
      </c>
      <c r="E386" s="13">
        <v>121.99739216964238</v>
      </c>
      <c r="F386" s="14">
        <v>136.43138195007535</v>
      </c>
      <c r="G386" s="13">
        <v>183.8786681576487</v>
      </c>
      <c r="H386" s="14">
        <v>118.4477027789468</v>
      </c>
    </row>
    <row r="387" spans="1:8" ht="12.75">
      <c r="A387" s="4" t="str">
        <f t="shared" si="5"/>
        <v>2021</v>
      </c>
      <c r="B387" s="12">
        <v>44501</v>
      </c>
      <c r="C387" s="13">
        <v>134.81047138601338</v>
      </c>
      <c r="D387" s="14">
        <v>112.0012283816366</v>
      </c>
      <c r="E387" s="13">
        <v>126.56088222596014</v>
      </c>
      <c r="F387" s="14">
        <v>140.71103613110648</v>
      </c>
      <c r="G387" s="13">
        <v>183.5978398763383</v>
      </c>
      <c r="H387" s="14">
        <v>119.56159885274104</v>
      </c>
    </row>
    <row r="388" spans="1:8" ht="12.75">
      <c r="A388" s="4" t="str">
        <f t="shared" si="5"/>
        <v>2021</v>
      </c>
      <c r="B388" s="12">
        <v>44531</v>
      </c>
      <c r="C388" s="13">
        <v>133.15643163610537</v>
      </c>
      <c r="D388" s="14">
        <v>110.3330578621184</v>
      </c>
      <c r="E388" s="13">
        <v>129.71231522330447</v>
      </c>
      <c r="F388" s="14">
        <v>139.76619424842013</v>
      </c>
      <c r="G388" s="13">
        <v>177.57948473751378</v>
      </c>
      <c r="H388" s="14">
        <v>115.82853453747937</v>
      </c>
    </row>
    <row r="389" spans="1:8" ht="12.75">
      <c r="A389" s="4" t="str">
        <f t="shared" si="5"/>
        <v>2022</v>
      </c>
      <c r="B389" s="12">
        <v>44562</v>
      </c>
      <c r="C389" s="13">
        <v>132.85875441810907</v>
      </c>
      <c r="D389" s="14">
        <v>109.60248127222255</v>
      </c>
      <c r="E389" s="13">
        <v>131.42690490054844</v>
      </c>
      <c r="F389" s="14">
        <v>137.61207133457867</v>
      </c>
      <c r="G389" s="13">
        <v>181.91853671774265</v>
      </c>
      <c r="H389" s="14">
        <v>110.23584416548698</v>
      </c>
    </row>
    <row r="390" spans="1:8" ht="12.75">
      <c r="A390" s="4" t="str">
        <f aca="true" t="shared" si="6" ref="A390:A419">IF(B390="","",TEXT(B390,"YyyY"))</f>
        <v>2022</v>
      </c>
      <c r="B390" s="12">
        <v>44593</v>
      </c>
      <c r="C390" s="13">
        <v>138.68168425316617</v>
      </c>
      <c r="D390" s="14">
        <v>111.47345933906601</v>
      </c>
      <c r="E390" s="13">
        <v>141.85357561606932</v>
      </c>
      <c r="F390" s="14">
        <v>142.14278469004657</v>
      </c>
      <c r="G390" s="13">
        <v>197.36406048623508</v>
      </c>
      <c r="H390" s="14">
        <v>108.1455670356541</v>
      </c>
    </row>
    <row r="391" spans="1:8" ht="12.75">
      <c r="A391" s="4" t="str">
        <f t="shared" si="6"/>
        <v>2022</v>
      </c>
      <c r="B391" s="12">
        <v>44621</v>
      </c>
      <c r="C391" s="13">
        <v>156.82230486780333</v>
      </c>
      <c r="D391" s="14">
        <v>116.8624341926332</v>
      </c>
      <c r="E391" s="13">
        <v>146.37147862655038</v>
      </c>
      <c r="F391" s="14">
        <v>166.45941669333777</v>
      </c>
      <c r="G391" s="13">
        <v>246.39606929219923</v>
      </c>
      <c r="H391" s="14">
        <v>115.36906640481777</v>
      </c>
    </row>
    <row r="392" spans="1:8" ht="12.75">
      <c r="A392" s="4" t="str">
        <f t="shared" si="6"/>
        <v>2022</v>
      </c>
      <c r="B392" s="12">
        <v>44652</v>
      </c>
      <c r="C392" s="13">
        <v>155.56431678206138</v>
      </c>
      <c r="D392" s="14">
        <v>119.25347346491442</v>
      </c>
      <c r="E392" s="13">
        <v>147.47722290349486</v>
      </c>
      <c r="F392" s="14">
        <v>166.0130370667576</v>
      </c>
      <c r="G392" s="13">
        <v>232.4051565523277</v>
      </c>
      <c r="H392" s="14">
        <v>118.92046340137435</v>
      </c>
    </row>
    <row r="393" spans="1:8" ht="12.75">
      <c r="A393" s="4" t="str">
        <f t="shared" si="6"/>
        <v>2022</v>
      </c>
      <c r="B393" s="12">
        <v>44682</v>
      </c>
      <c r="C393" s="13">
        <v>155.39669295251412</v>
      </c>
      <c r="D393" s="14">
        <v>120.19695361964658</v>
      </c>
      <c r="E393" s="13">
        <v>146.50328235995582</v>
      </c>
      <c r="F393" s="14">
        <v>169.77570010698363</v>
      </c>
      <c r="G393" s="13">
        <v>224.2932645045167</v>
      </c>
      <c r="H393" s="14">
        <v>117.78927680495785</v>
      </c>
    </row>
    <row r="394" spans="1:8" ht="12.75">
      <c r="A394" s="4" t="str">
        <f t="shared" si="6"/>
        <v>2022</v>
      </c>
      <c r="B394" s="12">
        <v>44713</v>
      </c>
      <c r="C394" s="13">
        <v>152.4914842141631</v>
      </c>
      <c r="D394" s="14">
        <v>123.285459567989</v>
      </c>
      <c r="E394" s="13">
        <v>154.74512039879906</v>
      </c>
      <c r="F394" s="14">
        <v>162.74656211074796</v>
      </c>
      <c r="G394" s="13">
        <v>207.22406754361228</v>
      </c>
      <c r="H394" s="14">
        <v>114.75351326275</v>
      </c>
    </row>
    <row r="395" spans="1:8" ht="12.75">
      <c r="A395" s="4" t="str">
        <f t="shared" si="6"/>
        <v>2022</v>
      </c>
      <c r="B395" s="12">
        <v>44743</v>
      </c>
      <c r="C395" s="13">
        <v>138.76417067281375</v>
      </c>
      <c r="D395" s="14">
        <v>121.29750381167274</v>
      </c>
      <c r="E395" s="13">
        <v>152.22257935165237</v>
      </c>
      <c r="F395" s="14">
        <v>144.0784554809251</v>
      </c>
      <c r="G395" s="13">
        <v>165.17682141818005</v>
      </c>
      <c r="H395" s="14">
        <v>110.40596120895223</v>
      </c>
    </row>
    <row r="396" spans="1:8" ht="12.75">
      <c r="A396" s="4" t="str">
        <f t="shared" si="6"/>
        <v>2022</v>
      </c>
      <c r="B396" s="12">
        <v>44774</v>
      </c>
      <c r="C396" s="13">
        <v>135.92930980635788</v>
      </c>
      <c r="D396" s="14">
        <v>118.43139685963608</v>
      </c>
      <c r="E396" s="13">
        <v>149.77149392331128</v>
      </c>
      <c r="F396" s="14">
        <v>142.4336213417142</v>
      </c>
      <c r="G396" s="13">
        <v>159.7985767844628</v>
      </c>
      <c r="H396" s="14">
        <v>108.08988723841378</v>
      </c>
    </row>
    <row r="397" spans="1:8" ht="12.75">
      <c r="A397" s="4" t="str">
        <f t="shared" si="6"/>
        <v>2022</v>
      </c>
      <c r="B397" s="12">
        <v>44805</v>
      </c>
      <c r="C397" s="13">
        <v>134.49538819260982</v>
      </c>
      <c r="D397" s="14">
        <v>117.69303381025411</v>
      </c>
      <c r="E397" s="13">
        <v>149.48386185750493</v>
      </c>
      <c r="F397" s="14">
        <v>144.7226747345367</v>
      </c>
      <c r="G397" s="13">
        <v>149.2798499047523</v>
      </c>
      <c r="H397" s="14">
        <v>107.30859904545882</v>
      </c>
    </row>
    <row r="398" spans="1:8" ht="12.75">
      <c r="A398" s="4" t="str">
        <f t="shared" si="6"/>
        <v>2022</v>
      </c>
      <c r="B398" s="12">
        <v>44835</v>
      </c>
      <c r="C398" s="13">
        <v>133.8236780859621</v>
      </c>
      <c r="D398" s="14">
        <v>114.29861680422833</v>
      </c>
      <c r="E398" s="13">
        <v>145.9999874924059</v>
      </c>
      <c r="F398" s="14">
        <v>148.99502961340897</v>
      </c>
      <c r="G398" s="13">
        <v>148.0198327992674</v>
      </c>
      <c r="H398" s="14">
        <v>106.23665197419353</v>
      </c>
    </row>
    <row r="399" spans="1:8" ht="12.75">
      <c r="A399" s="4" t="str">
        <f t="shared" si="6"/>
        <v>2022</v>
      </c>
      <c r="B399" s="12">
        <v>44866</v>
      </c>
      <c r="C399" s="13">
        <v>133.1910759541764</v>
      </c>
      <c r="D399" s="14">
        <v>112.12760145142929</v>
      </c>
      <c r="E399" s="13">
        <v>144.17837042325152</v>
      </c>
      <c r="F399" s="14">
        <v>146.86887122801525</v>
      </c>
      <c r="G399" s="13">
        <v>151.36811710776868</v>
      </c>
      <c r="H399" s="14">
        <v>111.92417063229702</v>
      </c>
    </row>
    <row r="400" spans="1:8" ht="12.75">
      <c r="A400" s="4" t="str">
        <f t="shared" si="6"/>
        <v>2022</v>
      </c>
      <c r="B400" s="12">
        <v>44896</v>
      </c>
      <c r="C400" s="13">
        <v>130.39701572589928</v>
      </c>
      <c r="D400" s="14">
        <v>110.03087259051179</v>
      </c>
      <c r="E400" s="13">
        <v>145.37011287767052</v>
      </c>
      <c r="F400" s="14">
        <v>144.07586507828844</v>
      </c>
      <c r="G400" s="13">
        <v>141.47943182730586</v>
      </c>
      <c r="H400" s="14">
        <v>114.64735393670466</v>
      </c>
    </row>
    <row r="401" spans="1:8" ht="12.75">
      <c r="A401" s="4" t="str">
        <f t="shared" si="6"/>
        <v>2023</v>
      </c>
      <c r="B401" s="12">
        <v>44927</v>
      </c>
      <c r="C401" s="13">
        <v>126.59961368600771</v>
      </c>
      <c r="D401" s="14">
        <v>106.88203772685532</v>
      </c>
      <c r="E401" s="13">
        <v>139.20200334442393</v>
      </c>
      <c r="F401" s="14">
        <v>141.84785666602727</v>
      </c>
      <c r="G401" s="13">
        <v>135.0385510969421</v>
      </c>
      <c r="H401" s="14">
        <v>112.31807020464863</v>
      </c>
    </row>
    <row r="402" spans="1:8" ht="12.75">
      <c r="A402" s="4" t="str">
        <f t="shared" si="6"/>
        <v>2023</v>
      </c>
      <c r="B402" s="12">
        <v>44958</v>
      </c>
      <c r="C402" s="13">
        <v>126.12465307479543</v>
      </c>
      <c r="D402" s="14">
        <v>109.04027938941078</v>
      </c>
      <c r="E402" s="13">
        <v>133.3545669545966</v>
      </c>
      <c r="F402" s="14">
        <v>141.10124041510988</v>
      </c>
      <c r="G402" s="13">
        <v>130.66964490311528</v>
      </c>
      <c r="H402" s="14">
        <v>120.38014394939106</v>
      </c>
    </row>
    <row r="403" spans="1:8" ht="12.75">
      <c r="A403" s="4" t="str">
        <f t="shared" si="6"/>
        <v>2023</v>
      </c>
      <c r="B403" s="12">
        <v>44986</v>
      </c>
      <c r="C403" s="13">
        <v>123.289258969866</v>
      </c>
      <c r="D403" s="14">
        <v>110.29458582114415</v>
      </c>
      <c r="E403" s="13">
        <v>130.11083818461898</v>
      </c>
      <c r="F403" s="14">
        <v>133.25208384771457</v>
      </c>
      <c r="G403" s="13">
        <v>126.74338718416345</v>
      </c>
      <c r="H403" s="14">
        <v>122.13513459050466</v>
      </c>
    </row>
    <row r="404" spans="1:8" ht="12.75">
      <c r="A404" s="4" t="str">
        <f t="shared" si="6"/>
        <v>2023</v>
      </c>
      <c r="B404" s="12">
        <v>45017</v>
      </c>
      <c r="C404" s="13">
        <v>123.74564273541505</v>
      </c>
      <c r="D404" s="14">
        <v>112.38710128586722</v>
      </c>
      <c r="E404" s="13">
        <v>124.31289308972879</v>
      </c>
      <c r="F404" s="14">
        <v>130.93079028211332</v>
      </c>
      <c r="G404" s="13">
        <v>125.05397682218896</v>
      </c>
      <c r="H404" s="14">
        <v>143.68156782751402</v>
      </c>
    </row>
    <row r="405" spans="1:8" ht="12.75">
      <c r="A405" s="4" t="str">
        <f t="shared" si="6"/>
        <v>2023</v>
      </c>
      <c r="B405" s="12">
        <v>45047</v>
      </c>
      <c r="C405" s="13">
        <v>119.93175848284905</v>
      </c>
      <c r="D405" s="14">
        <v>113.59040705154851</v>
      </c>
      <c r="E405" s="13">
        <v>117.05538438305136</v>
      </c>
      <c r="F405" s="14">
        <v>124.32419860440129</v>
      </c>
      <c r="G405" s="13">
        <v>114.14062728855944</v>
      </c>
      <c r="H405" s="14">
        <v>151.19615357918178</v>
      </c>
    </row>
    <row r="406" spans="1:8" ht="12.75">
      <c r="A406" s="4" t="str">
        <f t="shared" si="6"/>
        <v>2023</v>
      </c>
      <c r="B406" s="12">
        <v>45078</v>
      </c>
      <c r="C406" s="13">
        <v>118.4131249827633</v>
      </c>
      <c r="D406" s="14">
        <v>114.42571556919611</v>
      </c>
      <c r="E406" s="13">
        <v>115.29210616418268</v>
      </c>
      <c r="F406" s="14">
        <v>121.75756692002528</v>
      </c>
      <c r="G406" s="13">
        <v>111.35860467105925</v>
      </c>
      <c r="H406" s="14">
        <v>146.33465400893792</v>
      </c>
    </row>
    <row r="407" spans="1:8" ht="12.75">
      <c r="A407" s="4" t="str">
        <f t="shared" si="6"/>
        <v>2023</v>
      </c>
      <c r="B407" s="12">
        <v>45108</v>
      </c>
      <c r="C407" s="13">
        <v>119.79062637277116</v>
      </c>
      <c r="D407" s="14">
        <v>113.93681475162114</v>
      </c>
      <c r="E407" s="13">
        <v>114.55416883403163</v>
      </c>
      <c r="F407" s="14">
        <v>121.04354787595655</v>
      </c>
      <c r="G407" s="13">
        <v>124.83855004237378</v>
      </c>
      <c r="H407" s="14">
        <v>140.72776830536517</v>
      </c>
    </row>
    <row r="408" spans="1:8" ht="12.75">
      <c r="A408" s="4" t="str">
        <f t="shared" si="6"/>
        <v>2023</v>
      </c>
      <c r="B408" s="12">
        <v>45139</v>
      </c>
      <c r="C408" s="13">
        <v>117.3641455822104</v>
      </c>
      <c r="D408" s="14">
        <v>110.84276562364197</v>
      </c>
      <c r="E408" s="13">
        <v>109.97368172855575</v>
      </c>
      <c r="F408" s="14">
        <v>120.20978041380974</v>
      </c>
      <c r="G408" s="13">
        <v>121.00684296933326</v>
      </c>
      <c r="H408" s="14">
        <v>142.52376812240405</v>
      </c>
    </row>
    <row r="409" spans="1:8" ht="12.75">
      <c r="A409" s="4" t="str">
        <f t="shared" si="6"/>
        <v>2023</v>
      </c>
      <c r="B409" s="12">
        <v>45170</v>
      </c>
      <c r="C409" s="13">
        <v>117.22409051570106</v>
      </c>
      <c r="D409" s="14">
        <v>109.72268884500976</v>
      </c>
      <c r="E409" s="13">
        <v>107.6815698497353</v>
      </c>
      <c r="F409" s="14">
        <v>121.4595688012817</v>
      </c>
      <c r="G409" s="13">
        <v>116.24083143671966</v>
      </c>
      <c r="H409" s="14">
        <v>156.48574131414247</v>
      </c>
    </row>
    <row r="410" spans="1:8" ht="12.75">
      <c r="A410" s="4" t="str">
        <f t="shared" si="6"/>
        <v>2023</v>
      </c>
      <c r="B410" s="12">
        <v>45200</v>
      </c>
      <c r="C410" s="13">
        <v>116.27331754973163</v>
      </c>
      <c r="D410" s="14">
        <v>108.21680121386254</v>
      </c>
      <c r="E410" s="13">
        <v>110.18815407654303</v>
      </c>
      <c r="F410" s="14">
        <v>119.99573736100938</v>
      </c>
      <c r="G410" s="13">
        <v>115.41591194473082</v>
      </c>
      <c r="H410" s="14">
        <v>153.08989297771862</v>
      </c>
    </row>
    <row r="411" spans="1:8" ht="12.75">
      <c r="A411" s="4" t="str">
        <f t="shared" si="6"/>
        <v>2023</v>
      </c>
      <c r="B411" s="12">
        <v>45231</v>
      </c>
      <c r="C411" s="13">
        <v>116.14801008551956</v>
      </c>
      <c r="D411" s="14">
        <v>107.75476910536028</v>
      </c>
      <c r="E411" s="13">
        <v>111.99987499753172</v>
      </c>
      <c r="F411" s="14">
        <v>116.4104866990084</v>
      </c>
      <c r="G411" s="13">
        <v>119.37280462373458</v>
      </c>
      <c r="H411" s="14">
        <v>155.21629178807567</v>
      </c>
    </row>
    <row r="412" spans="1:8" ht="12.75">
      <c r="A412" s="4" t="str">
        <f t="shared" si="6"/>
        <v>2023</v>
      </c>
      <c r="B412" s="12">
        <v>45261</v>
      </c>
      <c r="C412" s="13">
        <v>114.67695497165202</v>
      </c>
      <c r="D412" s="14">
        <v>107.39169138536077</v>
      </c>
      <c r="E412" s="13">
        <v>114.15261882056748</v>
      </c>
      <c r="F412" s="14">
        <v>118.1018400633897</v>
      </c>
      <c r="G412" s="13">
        <v>117.62187199818841</v>
      </c>
      <c r="H412" s="14">
        <v>129.09648533245658</v>
      </c>
    </row>
    <row r="413" spans="1:8" ht="12.75">
      <c r="A413" s="4" t="str">
        <f t="shared" si="6"/>
        <v>2024</v>
      </c>
      <c r="B413" s="12">
        <v>45292</v>
      </c>
      <c r="C413" s="13">
        <v>111.19976801980947</v>
      </c>
      <c r="D413" s="14">
        <v>102.97109375763063</v>
      </c>
      <c r="E413" s="13">
        <v>112.1461434913559</v>
      </c>
      <c r="F413" s="14">
        <v>113.28920003604775</v>
      </c>
      <c r="G413" s="13">
        <v>115.72129225345518</v>
      </c>
      <c r="H413" s="14">
        <v>128.88132750442975</v>
      </c>
    </row>
    <row r="414" spans="1:8" ht="12.75">
      <c r="A414" s="4" t="str">
        <f t="shared" si="6"/>
        <v>2024</v>
      </c>
      <c r="B414" s="12">
        <v>45323</v>
      </c>
      <c r="C414" s="13">
        <v>110.97138154885087</v>
      </c>
      <c r="D414" s="14">
        <v>106.32411658492626</v>
      </c>
      <c r="E414" s="13">
        <v>114.04417216685043</v>
      </c>
      <c r="F414" s="14">
        <v>107.56970710389659</v>
      </c>
      <c r="G414" s="13">
        <v>114.20969100349316</v>
      </c>
      <c r="H414" s="14">
        <v>133.01089549921994</v>
      </c>
    </row>
    <row r="415" spans="1:8" ht="12.75">
      <c r="A415" s="4" t="str">
        <f t="shared" si="6"/>
        <v>2024</v>
      </c>
      <c r="B415" s="12">
        <v>45352</v>
      </c>
      <c r="C415" s="13">
        <v>112.40480790916125</v>
      </c>
      <c r="D415" s="14">
        <v>108.6216828674004</v>
      </c>
      <c r="E415" s="13">
        <v>117.20265199403887</v>
      </c>
      <c r="F415" s="14">
        <v>104.78115131335667</v>
      </c>
      <c r="G415" s="13">
        <v>123.36285946777592</v>
      </c>
      <c r="H415" s="14">
        <v>126.0075521884243</v>
      </c>
    </row>
    <row r="416" spans="1:8" ht="12.75">
      <c r="A416" s="4" t="str">
        <f t="shared" si="6"/>
        <v>2024</v>
      </c>
      <c r="B416" s="12">
        <v>45383</v>
      </c>
      <c r="C416" s="13">
        <v>112.71543276988763</v>
      </c>
      <c r="D416" s="14">
        <v>110.26316225067978</v>
      </c>
      <c r="E416" s="13">
        <v>116.94447930351582</v>
      </c>
      <c r="F416" s="14">
        <v>105.46421911093256</v>
      </c>
      <c r="G416" s="13">
        <v>123.6838785502578</v>
      </c>
      <c r="H416" s="14">
        <v>119.63697812497446</v>
      </c>
    </row>
    <row r="417" spans="1:8" ht="12.75">
      <c r="A417" s="4" t="str">
        <f t="shared" si="6"/>
        <v>2024</v>
      </c>
      <c r="B417" s="12">
        <v>45413</v>
      </c>
      <c r="C417" s="13">
        <v>113.98954925937228</v>
      </c>
      <c r="D417" s="14">
        <v>110.6679342017157</v>
      </c>
      <c r="E417" s="13">
        <v>119.31753189931047</v>
      </c>
      <c r="F417" s="14">
        <v>112.13389286915034</v>
      </c>
      <c r="G417" s="13">
        <v>120.7765243340348</v>
      </c>
      <c r="H417" s="14">
        <v>110.65044987542349</v>
      </c>
    </row>
    <row r="418" spans="1:8" ht="12.75">
      <c r="A418" s="4" t="str">
        <f t="shared" si="6"/>
        <v>2024</v>
      </c>
      <c r="B418" s="12">
        <v>45444</v>
      </c>
      <c r="C418" s="13">
        <v>114.30065271652727</v>
      </c>
      <c r="D418" s="14">
        <v>111.50856273133213</v>
      </c>
      <c r="E418" s="13">
        <v>120.81121495768848</v>
      </c>
      <c r="F418" s="14">
        <v>108.81762437712455</v>
      </c>
      <c r="G418" s="13">
        <v>124.54627525061103</v>
      </c>
      <c r="H418" s="14">
        <v>112.78345458416786</v>
      </c>
    </row>
    <row r="419" spans="1:8" ht="12.75">
      <c r="A419" s="4" t="str">
        <f t="shared" si="6"/>
        <v>2024</v>
      </c>
      <c r="B419" s="12">
        <v>45474</v>
      </c>
      <c r="C419" s="13">
        <v>114.09559847471212</v>
      </c>
      <c r="D419" s="14">
        <v>112.8791796414668</v>
      </c>
      <c r="E419" s="13">
        <v>120.67688061823678</v>
      </c>
      <c r="F419" s="14">
        <v>104.66363161747016</v>
      </c>
      <c r="G419" s="13">
        <v>127.55986737492977</v>
      </c>
      <c r="H419" s="14">
        <v>113.55824694877714</v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ySplit="3" topLeftCell="A18" activePane="bottomLeft" state="frozen"/>
      <selection pane="topLeft" activeCell="C423" sqref="C423"/>
      <selection pane="bottomLeft" activeCell="D32" sqref="A1:G38"/>
    </sheetView>
  </sheetViews>
  <sheetFormatPr defaultColWidth="2.296875" defaultRowHeight="14.25"/>
  <cols>
    <col min="1" max="1" width="5.69921875" style="0" customWidth="1"/>
    <col min="2" max="2" width="7.59765625" style="0" customWidth="1"/>
    <col min="3" max="7" width="20.8984375" style="0" customWidth="1"/>
    <col min="8" max="8" width="20.8984375" style="20" customWidth="1"/>
    <col min="9" max="16384" width="2.296875" style="20" customWidth="1"/>
  </cols>
  <sheetData>
    <row r="1" ht="33">
      <c r="A1" s="1" t="s">
        <v>18</v>
      </c>
    </row>
    <row r="2" ht="15">
      <c r="A2" s="3" t="s">
        <v>1</v>
      </c>
    </row>
    <row r="3" spans="1:7" ht="39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2.75">
      <c r="A4" s="19">
        <v>1990</v>
      </c>
      <c r="B4" s="13">
        <v>76.2582163726443</v>
      </c>
      <c r="C4" s="14">
        <v>98.68034390412164</v>
      </c>
      <c r="D4" s="13">
        <v>51.57962903063039</v>
      </c>
      <c r="E4" s="14">
        <v>70.2874389212424</v>
      </c>
      <c r="F4" s="13">
        <v>55.02699205698357</v>
      </c>
      <c r="G4" s="14">
        <v>94.01627148910636</v>
      </c>
    </row>
    <row r="5" spans="1:7" ht="12.75">
      <c r="A5" s="19">
        <v>1991</v>
      </c>
      <c r="B5" s="13">
        <v>75.80567597615541</v>
      </c>
      <c r="C5" s="14">
        <v>98.48211398128683</v>
      </c>
      <c r="D5" s="13">
        <v>55.526157894236924</v>
      </c>
      <c r="E5" s="14">
        <v>70.67603581836423</v>
      </c>
      <c r="F5" s="13">
        <v>59.859302936479764</v>
      </c>
      <c r="G5" s="14">
        <v>67.76514445692148</v>
      </c>
    </row>
    <row r="6" spans="1:7" ht="12.75">
      <c r="A6" s="19">
        <v>1992</v>
      </c>
      <c r="B6" s="13">
        <v>76.65813684624128</v>
      </c>
      <c r="C6" s="14">
        <v>92.93999117698347</v>
      </c>
      <c r="D6" s="13">
        <v>65.70763069972917</v>
      </c>
      <c r="E6" s="14">
        <v>73.08880285958728</v>
      </c>
      <c r="F6" s="13">
        <v>63.53790676970943</v>
      </c>
      <c r="G6" s="14">
        <v>67.19578557368986</v>
      </c>
    </row>
    <row r="7" spans="1:7" ht="12.75">
      <c r="A7" s="19">
        <v>1993</v>
      </c>
      <c r="B7" s="13">
        <v>71.79533729794542</v>
      </c>
      <c r="C7" s="14">
        <v>85.84937312619321</v>
      </c>
      <c r="D7" s="13">
        <v>56.34722856360616</v>
      </c>
      <c r="E7" s="14">
        <v>68.40337672166656</v>
      </c>
      <c r="F7" s="13">
        <v>62.54791292253955</v>
      </c>
      <c r="G7" s="14">
        <v>71.89387495689209</v>
      </c>
    </row>
    <row r="8" spans="1:7" ht="12.75">
      <c r="A8" s="19">
        <v>1994</v>
      </c>
      <c r="B8" s="13">
        <v>79.98591652826146</v>
      </c>
      <c r="C8" s="14">
        <v>90.01550632936893</v>
      </c>
      <c r="D8" s="13">
        <v>56.66254060883221</v>
      </c>
      <c r="E8" s="14">
        <v>74.0084949747234</v>
      </c>
      <c r="F8" s="13">
        <v>85.87499291953925</v>
      </c>
      <c r="G8" s="14">
        <v>89.55045131846379</v>
      </c>
    </row>
    <row r="9" spans="1:7" ht="12.75">
      <c r="A9" s="19">
        <v>1995</v>
      </c>
      <c r="B9" s="13">
        <v>83.40189446770417</v>
      </c>
      <c r="C9" s="14">
        <v>92.12417286988325</v>
      </c>
      <c r="D9" s="13">
        <v>68.2722942164377</v>
      </c>
      <c r="E9" s="14">
        <v>77.11296857520345</v>
      </c>
      <c r="F9" s="13">
        <v>87.02962818570724</v>
      </c>
      <c r="G9" s="14">
        <v>89.4692743167346</v>
      </c>
    </row>
    <row r="10" spans="1:7" ht="12.75">
      <c r="A10" s="19">
        <v>1996</v>
      </c>
      <c r="B10" s="13">
        <v>86.14210354506169</v>
      </c>
      <c r="C10" s="14">
        <v>92.96913002800623</v>
      </c>
      <c r="D10" s="13">
        <v>68.37170087995533</v>
      </c>
      <c r="E10" s="14">
        <v>92.82278091026647</v>
      </c>
      <c r="F10" s="13">
        <v>77.59855487477972</v>
      </c>
      <c r="G10" s="14">
        <v>82.09726721965832</v>
      </c>
    </row>
    <row r="11" spans="1:7" ht="12.75">
      <c r="A11" s="19">
        <v>1997</v>
      </c>
      <c r="B11" s="13">
        <v>82.21418829047948</v>
      </c>
      <c r="C11" s="14">
        <v>91.8292772418747</v>
      </c>
      <c r="D11" s="13">
        <v>69.22138226152573</v>
      </c>
      <c r="E11" s="14">
        <v>77.44668231922537</v>
      </c>
      <c r="F11" s="13">
        <v>82.30645190000548</v>
      </c>
      <c r="G11" s="14">
        <v>81.958381447224</v>
      </c>
    </row>
    <row r="12" spans="1:7" ht="12.75">
      <c r="A12" s="19">
        <v>1998</v>
      </c>
      <c r="B12" s="13">
        <v>78.72875835937604</v>
      </c>
      <c r="C12" s="14">
        <v>80.09302235627351</v>
      </c>
      <c r="D12" s="13">
        <v>67.91158878440423</v>
      </c>
      <c r="E12" s="14">
        <v>71.71975277547192</v>
      </c>
      <c r="F12" s="13">
        <v>102.13665744520499</v>
      </c>
      <c r="G12" s="14">
        <v>67.2377943465894</v>
      </c>
    </row>
    <row r="13" spans="1:7" ht="12.75">
      <c r="A13" s="19">
        <v>1999</v>
      </c>
      <c r="B13" s="13">
        <v>68.48955637442424</v>
      </c>
      <c r="C13" s="14">
        <v>76.69966373041457</v>
      </c>
      <c r="D13" s="13">
        <v>59.97620121684286</v>
      </c>
      <c r="E13" s="14">
        <v>65.94619015473582</v>
      </c>
      <c r="F13" s="13">
        <v>72.28512469458114</v>
      </c>
      <c r="G13" s="14">
        <v>48.16636012387198</v>
      </c>
    </row>
    <row r="14" spans="1:7" ht="12.75">
      <c r="A14" s="19">
        <v>2000</v>
      </c>
      <c r="B14" s="13">
        <v>67.05982009688897</v>
      </c>
      <c r="C14" s="14">
        <v>75.82858534487046</v>
      </c>
      <c r="D14" s="13">
        <v>68.4913220922514</v>
      </c>
      <c r="E14" s="14">
        <v>64.65749755337468</v>
      </c>
      <c r="F14" s="13">
        <v>53.93957889273478</v>
      </c>
      <c r="G14" s="14">
        <v>63.64741226732036</v>
      </c>
    </row>
    <row r="15" spans="1:7" ht="12.75">
      <c r="A15" s="19">
        <v>2001</v>
      </c>
      <c r="B15" s="13">
        <v>71.81190156365746</v>
      </c>
      <c r="C15" s="14">
        <v>80.66033472471894</v>
      </c>
      <c r="D15" s="13">
        <v>79.54699253031312</v>
      </c>
      <c r="E15" s="14">
        <v>67.73699271716109</v>
      </c>
      <c r="F15" s="13">
        <v>55.50282986162153</v>
      </c>
      <c r="G15" s="14">
        <v>69.86085418007474</v>
      </c>
    </row>
    <row r="16" spans="1:7" ht="12.75">
      <c r="A16" s="19">
        <v>2002</v>
      </c>
      <c r="B16" s="13">
        <v>70.225184120591</v>
      </c>
      <c r="C16" s="14">
        <v>72.93319947682691</v>
      </c>
      <c r="D16" s="13">
        <v>60.94051744594074</v>
      </c>
      <c r="E16" s="14">
        <v>73.46810804380196</v>
      </c>
      <c r="F16" s="13">
        <v>72.8982227062645</v>
      </c>
      <c r="G16" s="14">
        <v>56.35862859604751</v>
      </c>
    </row>
    <row r="17" spans="1:7" ht="12.75">
      <c r="A17" s="19">
        <v>2003</v>
      </c>
      <c r="B17" s="13">
        <v>72.62317956101911</v>
      </c>
      <c r="C17" s="14">
        <v>73.320791941792</v>
      </c>
      <c r="D17" s="13">
        <v>68.46550140400676</v>
      </c>
      <c r="E17" s="14">
        <v>74.62195051061694</v>
      </c>
      <c r="F17" s="13">
        <v>78.7030210775845</v>
      </c>
      <c r="G17" s="14">
        <v>55.10841416087208</v>
      </c>
    </row>
    <row r="18" spans="1:7" ht="12.75">
      <c r="A18" s="19">
        <v>2004</v>
      </c>
      <c r="B18" s="13">
        <v>77.13608216140064</v>
      </c>
      <c r="C18" s="14">
        <v>79.502874058314</v>
      </c>
      <c r="D18" s="13">
        <v>82.19030889795476</v>
      </c>
      <c r="E18" s="14">
        <v>75.3098634726957</v>
      </c>
      <c r="F18" s="13">
        <v>81.91113902712978</v>
      </c>
      <c r="G18" s="14">
        <v>52.181386987794376</v>
      </c>
    </row>
    <row r="19" spans="1:7" ht="12.75">
      <c r="A19" s="19">
        <v>2005</v>
      </c>
      <c r="B19" s="13">
        <v>76.86077910294863</v>
      </c>
      <c r="C19" s="14">
        <v>81.87173847637551</v>
      </c>
      <c r="D19" s="13">
        <v>88.07774506335097</v>
      </c>
      <c r="E19" s="14">
        <v>69.3197804786181</v>
      </c>
      <c r="F19" s="13">
        <v>73.46315599149555</v>
      </c>
      <c r="G19" s="14">
        <v>69.80934320609873</v>
      </c>
    </row>
    <row r="20" spans="1:7" ht="12.75">
      <c r="A20" s="19">
        <v>2006</v>
      </c>
      <c r="B20" s="13">
        <v>80.73157276353645</v>
      </c>
      <c r="C20" s="14">
        <v>78.46206721006202</v>
      </c>
      <c r="D20" s="13">
        <v>81.27696698655176</v>
      </c>
      <c r="E20" s="14">
        <v>79.24654024159287</v>
      </c>
      <c r="F20" s="13">
        <v>78.48636604287948</v>
      </c>
      <c r="G20" s="14">
        <v>101.68125077414022</v>
      </c>
    </row>
    <row r="21" spans="1:7" ht="12.75">
      <c r="A21" s="19">
        <v>2007</v>
      </c>
      <c r="B21" s="13">
        <v>98.81602387450937</v>
      </c>
      <c r="C21" s="14">
        <v>80.58713871523123</v>
      </c>
      <c r="D21" s="13">
        <v>128.32437991255514</v>
      </c>
      <c r="E21" s="14">
        <v>105.79271489896178</v>
      </c>
      <c r="F21" s="13">
        <v>112.5095294007943</v>
      </c>
      <c r="G21" s="14">
        <v>65.38820861579153</v>
      </c>
    </row>
    <row r="22" spans="1:7" ht="12.75">
      <c r="A22" s="19">
        <v>2008</v>
      </c>
      <c r="B22" s="13">
        <v>114.32840949494995</v>
      </c>
      <c r="C22" s="14">
        <v>87.72077156532127</v>
      </c>
      <c r="D22" s="13">
        <v>128.7528923971542</v>
      </c>
      <c r="E22" s="14">
        <v>133.91442541203537</v>
      </c>
      <c r="F22" s="13">
        <v>137.25255068939555</v>
      </c>
      <c r="G22" s="14">
        <v>77.05072855146754</v>
      </c>
    </row>
    <row r="23" spans="1:7" ht="12.75">
      <c r="A23" s="19">
        <v>2009</v>
      </c>
      <c r="B23" s="13">
        <v>95.06981658350854</v>
      </c>
      <c r="C23" s="14">
        <v>84.24328515204492</v>
      </c>
      <c r="D23" s="13">
        <v>94.80472049521406</v>
      </c>
      <c r="E23" s="14">
        <v>100.80401261499314</v>
      </c>
      <c r="F23" s="13">
        <v>97.93871117340332</v>
      </c>
      <c r="G23" s="14">
        <v>116.39867142069563</v>
      </c>
    </row>
    <row r="24" spans="1:7" ht="12.75">
      <c r="A24" s="19">
        <v>2010</v>
      </c>
      <c r="B24" s="13">
        <v>106.79627261030453</v>
      </c>
      <c r="C24" s="14">
        <v>91.04742675989768</v>
      </c>
      <c r="D24" s="13">
        <v>111.95393570650005</v>
      </c>
      <c r="E24" s="14">
        <v>107.55211965180068</v>
      </c>
      <c r="F24" s="13">
        <v>122.01008956701982</v>
      </c>
      <c r="G24" s="14">
        <v>131.78876775861917</v>
      </c>
    </row>
    <row r="25" spans="1:7" ht="12.75">
      <c r="A25" s="19">
        <v>2011</v>
      </c>
      <c r="B25" s="13">
        <v>118.83265786251877</v>
      </c>
      <c r="C25" s="14">
        <v>94.92240751197123</v>
      </c>
      <c r="D25" s="13">
        <v>117.03624875311367</v>
      </c>
      <c r="E25" s="14">
        <v>128.08899766286112</v>
      </c>
      <c r="F25" s="13">
        <v>140.99407391746138</v>
      </c>
      <c r="G25" s="14">
        <v>144.9772717068246</v>
      </c>
    </row>
    <row r="26" spans="1:7" ht="12.75">
      <c r="A26" s="19">
        <v>2012</v>
      </c>
      <c r="B26" s="13">
        <v>111.49737980003225</v>
      </c>
      <c r="C26" s="14">
        <v>95.27398545346638</v>
      </c>
      <c r="D26" s="13">
        <v>101.34605056059688</v>
      </c>
      <c r="E26" s="14">
        <v>124.7106269465399</v>
      </c>
      <c r="F26" s="13">
        <v>125.5350181790768</v>
      </c>
      <c r="G26" s="14">
        <v>121.00764029558066</v>
      </c>
    </row>
    <row r="27" spans="1:7" ht="12.75">
      <c r="A27" s="19">
        <v>2013</v>
      </c>
      <c r="B27" s="13">
        <v>109.5104250657489</v>
      </c>
      <c r="C27" s="14">
        <v>96.77906285897915</v>
      </c>
      <c r="D27" s="13">
        <v>128.45581014741464</v>
      </c>
      <c r="E27" s="14">
        <v>117.70211468654993</v>
      </c>
      <c r="F27" s="13">
        <v>108.94038249898739</v>
      </c>
      <c r="G27" s="14">
        <v>99.781607295484</v>
      </c>
    </row>
    <row r="28" spans="1:7" ht="12.75">
      <c r="A28" s="19">
        <v>2014</v>
      </c>
      <c r="B28" s="13">
        <v>106.31707957671559</v>
      </c>
      <c r="C28" s="14">
        <v>103.74586490579462</v>
      </c>
      <c r="D28" s="13">
        <v>120.34545786471826</v>
      </c>
      <c r="E28" s="14">
        <v>107.04690332786997</v>
      </c>
      <c r="F28" s="13">
        <v>102.23884473547322</v>
      </c>
      <c r="G28" s="14">
        <v>97.22851710674047</v>
      </c>
    </row>
    <row r="29" spans="1:7" ht="12.75">
      <c r="A29" s="19">
        <v>2015</v>
      </c>
      <c r="B29" s="13">
        <v>95.1206439601723</v>
      </c>
      <c r="C29" s="14">
        <v>98.88794307307943</v>
      </c>
      <c r="D29" s="13">
        <v>89.08734775636255</v>
      </c>
      <c r="E29" s="14">
        <v>98.01014559857526</v>
      </c>
      <c r="F29" s="13">
        <v>91.94560606436147</v>
      </c>
      <c r="G29" s="14">
        <v>85.03503947785309</v>
      </c>
    </row>
    <row r="30" spans="1:7" ht="12.75">
      <c r="A30" s="19">
        <v>2016</v>
      </c>
      <c r="B30" s="13">
        <v>97.80635944528399</v>
      </c>
      <c r="C30" s="14">
        <v>96.84529343715559</v>
      </c>
      <c r="D30" s="13">
        <v>87.93671802223167</v>
      </c>
      <c r="E30" s="14">
        <v>93.95884246014482</v>
      </c>
      <c r="F30" s="13">
        <v>105.80564821911804</v>
      </c>
      <c r="G30" s="14">
        <v>118.76583692778955</v>
      </c>
    </row>
    <row r="31" spans="1:7" ht="12.75">
      <c r="A31" s="19">
        <v>2017</v>
      </c>
      <c r="B31" s="13">
        <v>100.80776324536178</v>
      </c>
      <c r="C31" s="14">
        <v>100.51891945435172</v>
      </c>
      <c r="D31" s="13">
        <v>111.07999226821401</v>
      </c>
      <c r="E31" s="14">
        <v>93.56922715802182</v>
      </c>
      <c r="F31" s="13">
        <v>104.80483711695871</v>
      </c>
      <c r="G31" s="14">
        <v>101.92809185688981</v>
      </c>
    </row>
    <row r="32" spans="1:7" ht="12.75">
      <c r="A32" s="19">
        <v>2018</v>
      </c>
      <c r="B32" s="13">
        <v>94.21292704003116</v>
      </c>
      <c r="C32" s="14">
        <v>93.20760983931875</v>
      </c>
      <c r="D32" s="13">
        <v>105.36635492630741</v>
      </c>
      <c r="E32" s="14">
        <v>99.03154951692666</v>
      </c>
      <c r="F32" s="13">
        <v>86.20228694938481</v>
      </c>
      <c r="G32" s="14">
        <v>76.02725744672377</v>
      </c>
    </row>
    <row r="33" spans="1:7" ht="12.75">
      <c r="A33" s="19">
        <v>2019</v>
      </c>
      <c r="B33" s="13">
        <v>95.64509970560952</v>
      </c>
      <c r="C33" s="14">
        <v>100.55309273398642</v>
      </c>
      <c r="D33" s="13">
        <v>103.40604508998801</v>
      </c>
      <c r="E33" s="14">
        <v>97.15846429292209</v>
      </c>
      <c r="F33" s="13">
        <v>83.71715095279576</v>
      </c>
      <c r="G33" s="14">
        <v>79.06634199309524</v>
      </c>
    </row>
    <row r="34" spans="1:7" ht="12.75">
      <c r="A34" s="19">
        <v>2020</v>
      </c>
      <c r="B34" s="13">
        <v>99.17721175138162</v>
      </c>
      <c r="C34" s="14">
        <v>96.56206665676933</v>
      </c>
      <c r="D34" s="13">
        <v>102.90405436489455</v>
      </c>
      <c r="E34" s="14">
        <v>104.22050508805903</v>
      </c>
      <c r="F34" s="13">
        <v>100.50799346358303</v>
      </c>
      <c r="G34" s="14">
        <v>80.3800043702435</v>
      </c>
    </row>
    <row r="35" spans="1:7" ht="12.75">
      <c r="A35" s="19">
        <v>2021</v>
      </c>
      <c r="B35" s="13">
        <v>125.19559003020909</v>
      </c>
      <c r="C35" s="14">
        <v>107.31794689110053</v>
      </c>
      <c r="D35" s="13">
        <v>118.97697166699948</v>
      </c>
      <c r="E35" s="14">
        <v>130.47305576738577</v>
      </c>
      <c r="F35" s="13">
        <v>163.99600402599023</v>
      </c>
      <c r="G35" s="14">
        <v>108.76749381814489</v>
      </c>
    </row>
    <row r="36" spans="1:7" ht="12.75">
      <c r="A36" s="19">
        <v>2022</v>
      </c>
      <c r="B36" s="13">
        <v>141.53465632713636</v>
      </c>
      <c r="C36" s="14">
        <v>116.21277389868364</v>
      </c>
      <c r="D36" s="13">
        <v>146.28366589426787</v>
      </c>
      <c r="E36" s="14">
        <v>151.3270074566117</v>
      </c>
      <c r="F36" s="13">
        <v>183.72698207819755</v>
      </c>
      <c r="G36" s="14">
        <v>111.98552959258842</v>
      </c>
    </row>
    <row r="37" spans="1:7" ht="12.75">
      <c r="A37" s="19">
        <v>2023</v>
      </c>
      <c r="B37" s="13">
        <v>119.96509975077355</v>
      </c>
      <c r="C37" s="14">
        <v>110.37380481407321</v>
      </c>
      <c r="D37" s="13">
        <v>118.98982170229726</v>
      </c>
      <c r="E37" s="14">
        <v>125.86955816248724</v>
      </c>
      <c r="F37" s="13">
        <v>121.45846708175908</v>
      </c>
      <c r="G37" s="14">
        <v>139.43213933336173</v>
      </c>
    </row>
    <row r="38" spans="1:7" ht="12.75">
      <c r="A38" s="19">
        <v>2024</v>
      </c>
      <c r="B38" s="13">
        <v>112.81102724261726</v>
      </c>
      <c r="C38" s="14">
        <v>109.03367600502169</v>
      </c>
      <c r="D38" s="13">
        <v>117.30615349014238</v>
      </c>
      <c r="E38" s="14">
        <v>108.10277520399693</v>
      </c>
      <c r="F38" s="13">
        <v>121.4086268906511</v>
      </c>
      <c r="G38" s="14">
        <v>120.6469863893453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Lucarelli, Lavinia (EST)</cp:lastModifiedBy>
  <dcterms:created xsi:type="dcterms:W3CDTF">2024-07-29T12:31:52Z</dcterms:created>
  <dcterms:modified xsi:type="dcterms:W3CDTF">2024-07-29T12:32:53Z</dcterms:modified>
  <cp:category/>
  <cp:version/>
  <cp:contentType/>
  <cp:contentStatus/>
</cp:coreProperties>
</file>