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<sst xmlns="http://schemas.openxmlformats.org/spreadsheetml/2006/main" count="286" uniqueCount="160">
  <si>
    <t>number</t>
  </si>
  <si>
    <t>area</t>
  </si>
  <si>
    <t>without land</t>
  </si>
  <si>
    <t>Legal Status</t>
  </si>
  <si>
    <t>Total number</t>
  </si>
  <si>
    <t>total</t>
  </si>
  <si>
    <t>male</t>
  </si>
  <si>
    <t>female</t>
  </si>
  <si>
    <t>civil persons</t>
  </si>
  <si>
    <t>all land</t>
  </si>
  <si>
    <t>permanent crops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</si>
  <si>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</si>
  <si>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</si>
  <si>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</si>
  <si>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</si>
  <si>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 xml:space="preserve"> agricultural land</t>
  </si>
  <si>
    <t xml:space="preserve"> all other land</t>
  </si>
  <si>
    <t>holdings reporting</t>
  </si>
  <si>
    <t>land use (area)</t>
  </si>
  <si>
    <t>cabbages</t>
  </si>
  <si>
    <t>tomatoes</t>
  </si>
  <si>
    <t>total number of trees</t>
  </si>
  <si>
    <t>livestock</t>
  </si>
  <si>
    <t>cattle</t>
  </si>
  <si>
    <t>number of holdings reporting</t>
  </si>
  <si>
    <t>total number of head</t>
  </si>
  <si>
    <t xml:space="preserve">male </t>
  </si>
  <si>
    <t>&lt;1 year</t>
  </si>
  <si>
    <t>1-2 years</t>
  </si>
  <si>
    <t>&gt;2 years</t>
  </si>
  <si>
    <t>number of head</t>
  </si>
  <si>
    <t>sheep</t>
  </si>
  <si>
    <t>goats</t>
  </si>
  <si>
    <t>pigs</t>
  </si>
  <si>
    <t>horses</t>
  </si>
  <si>
    <t>beehives</t>
  </si>
  <si>
    <t>chickens</t>
  </si>
  <si>
    <t>turkeys</t>
  </si>
  <si>
    <t xml:space="preserve"> wood/forest land</t>
  </si>
  <si>
    <t>Albania 1998</t>
  </si>
  <si>
    <t>0.1 - 0.2</t>
  </si>
  <si>
    <t>0.2 - 0.5</t>
  </si>
  <si>
    <t>0.5 - 1</t>
  </si>
  <si>
    <t>1 - 1.5</t>
  </si>
  <si>
    <t>1.5 - 2</t>
  </si>
  <si>
    <t>2 - 3</t>
  </si>
  <si>
    <t>3&gt;</t>
  </si>
  <si>
    <t xml:space="preserve">        Unused and potentially productive</t>
  </si>
  <si>
    <t xml:space="preserve">        non agricultural</t>
  </si>
  <si>
    <t>Holdings by size of total area</t>
  </si>
  <si>
    <t>Total area</t>
  </si>
  <si>
    <t>Area under temporary crops</t>
  </si>
  <si>
    <t>rye</t>
  </si>
  <si>
    <t>wheat</t>
  </si>
  <si>
    <t>maize</t>
  </si>
  <si>
    <t xml:space="preserve">barley </t>
  </si>
  <si>
    <t>oats</t>
  </si>
  <si>
    <t>potatoes</t>
  </si>
  <si>
    <t>white beans</t>
  </si>
  <si>
    <t>tobacco</t>
  </si>
  <si>
    <t>cotton</t>
  </si>
  <si>
    <t>sugar beets</t>
  </si>
  <si>
    <t>sunflower seed</t>
  </si>
  <si>
    <t>pepper</t>
  </si>
  <si>
    <t>cucumber</t>
  </si>
  <si>
    <t>soybeans</t>
  </si>
  <si>
    <t>area under crop</t>
  </si>
  <si>
    <t xml:space="preserve">    of productive age</t>
  </si>
  <si>
    <t xml:space="preserve">    of non productive age</t>
  </si>
  <si>
    <t>olives</t>
  </si>
  <si>
    <t>citrus fruits</t>
  </si>
  <si>
    <t>number of beehives</t>
  </si>
  <si>
    <t>ducks and geese</t>
  </si>
  <si>
    <t>Household members working on the holding</t>
  </si>
  <si>
    <t>total male</t>
  </si>
  <si>
    <t>total female</t>
  </si>
  <si>
    <t>walnuts</t>
  </si>
  <si>
    <t>figs</t>
  </si>
  <si>
    <t>plums</t>
  </si>
  <si>
    <t>pears</t>
  </si>
  <si>
    <t>apples</t>
  </si>
  <si>
    <t>public holdings and others</t>
  </si>
  <si>
    <t>&lt;0.1 ha</t>
  </si>
  <si>
    <t>Legal status</t>
  </si>
  <si>
    <t>Members of the holder's household engaged in agricultural work on the holding</t>
  </si>
  <si>
    <t>Holdings reporting</t>
  </si>
  <si>
    <t>Temporary crops</t>
  </si>
  <si>
    <t>Permanent crops</t>
  </si>
  <si>
    <t>Livestock</t>
  </si>
  <si>
    <t>_</t>
  </si>
  <si>
    <t xml:space="preserve">Land use </t>
  </si>
  <si>
    <t>Head/units</t>
  </si>
  <si>
    <t>Cropland</t>
  </si>
  <si>
    <t xml:space="preserve">     Arable land</t>
  </si>
  <si>
    <t xml:space="preserve">     Permanent crops</t>
  </si>
  <si>
    <t>of productive age</t>
  </si>
  <si>
    <t>of which:</t>
  </si>
  <si>
    <t>of trees</t>
  </si>
  <si>
    <t>Number of holdings</t>
  </si>
  <si>
    <t xml:space="preserve">  Total</t>
  </si>
  <si>
    <t xml:space="preserve">  Total </t>
  </si>
  <si>
    <t xml:space="preserve">  All other land</t>
  </si>
  <si>
    <t xml:space="preserve">  Wheat</t>
  </si>
  <si>
    <t xml:space="preserve">  Maize</t>
  </si>
  <si>
    <t xml:space="preserve">  Rye</t>
  </si>
  <si>
    <t xml:space="preserve">  Barley </t>
  </si>
  <si>
    <t xml:space="preserve">  Oats</t>
  </si>
  <si>
    <t xml:space="preserve">  Potatoes</t>
  </si>
  <si>
    <t xml:space="preserve">  White beans</t>
  </si>
  <si>
    <t xml:space="preserve">  Tobacco</t>
  </si>
  <si>
    <t xml:space="preserve">  Cotton</t>
  </si>
  <si>
    <t xml:space="preserve">  Sugar beets</t>
  </si>
  <si>
    <t xml:space="preserve">  Sunflower seed</t>
  </si>
  <si>
    <t xml:space="preserve">  Soybeans</t>
  </si>
  <si>
    <t xml:space="preserve">  Tomatoes</t>
  </si>
  <si>
    <t xml:space="preserve">  Peppers</t>
  </si>
  <si>
    <t xml:space="preserve">  Cucumber</t>
  </si>
  <si>
    <t xml:space="preserve">  Cabbages</t>
  </si>
  <si>
    <t xml:space="preserve">  Apples</t>
  </si>
  <si>
    <t xml:space="preserve">  Pears</t>
  </si>
  <si>
    <t xml:space="preserve">  Plums</t>
  </si>
  <si>
    <t xml:space="preserve">  Figs</t>
  </si>
  <si>
    <t xml:space="preserve">  Walnuts</t>
  </si>
  <si>
    <t xml:space="preserve">  Olives</t>
  </si>
  <si>
    <t xml:space="preserve">  Citrus fruits</t>
  </si>
  <si>
    <t xml:space="preserve">  Cattle</t>
  </si>
  <si>
    <t xml:space="preserve">  &lt;1 year</t>
  </si>
  <si>
    <t xml:space="preserve">  1-2 years</t>
  </si>
  <si>
    <t xml:space="preserve">  &gt;2 years</t>
  </si>
  <si>
    <t xml:space="preserve">  Sheep</t>
  </si>
  <si>
    <t xml:space="preserve">  Goats</t>
  </si>
  <si>
    <t xml:space="preserve">  Pigs</t>
  </si>
  <si>
    <t xml:space="preserve">  Horses</t>
  </si>
  <si>
    <t xml:space="preserve">  Chickens</t>
  </si>
  <si>
    <t xml:space="preserve">  Ducks/Geese</t>
  </si>
  <si>
    <t xml:space="preserve">  Turkeys</t>
  </si>
  <si>
    <t xml:space="preserve">  Beehives</t>
  </si>
  <si>
    <t xml:space="preserve">ALBANIA - Agricultural Census 1998 - Main Results </t>
  </si>
  <si>
    <t>Number of persons</t>
  </si>
  <si>
    <t xml:space="preserve">  Civil persons</t>
  </si>
  <si>
    <t xml:space="preserve">  Public holdings and others</t>
  </si>
  <si>
    <t>Male</t>
  </si>
  <si>
    <t>Female</t>
  </si>
  <si>
    <t xml:space="preserve">     Male</t>
  </si>
  <si>
    <t xml:space="preserve">     Female</t>
  </si>
  <si>
    <t xml:space="preserve">     Permanent mead./pastures</t>
  </si>
  <si>
    <t xml:space="preserve">  Non agricultural</t>
  </si>
  <si>
    <r>
      <t xml:space="preserve">   </t>
    </r>
    <r>
      <rPr>
        <sz val="10"/>
        <rFont val="Arial"/>
        <family val="2"/>
      </rPr>
      <t>Unused and potentially productive</t>
    </r>
  </si>
  <si>
    <t xml:space="preserve">   Wood / forest land</t>
  </si>
  <si>
    <t xml:space="preserve">   Agricultural land</t>
  </si>
  <si>
    <t>All land</t>
  </si>
  <si>
    <t>Area (Ha)</t>
  </si>
  <si>
    <t>&lt;0.1 Ha</t>
  </si>
  <si>
    <t>0.1 - 0.2 Ha</t>
  </si>
  <si>
    <t>0.2 - 0.5 Ha</t>
  </si>
  <si>
    <t>0.5 - 1 Ha</t>
  </si>
  <si>
    <t>1 - 1.5 Ha</t>
  </si>
  <si>
    <t>1.5 - 2 Ha</t>
  </si>
  <si>
    <t>2 - 3 Ha</t>
  </si>
  <si>
    <t>3&gt; 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</si>
</sst>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9" fillId="3" borderId="6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65" fontId="0" fillId="2" borderId="3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165" fontId="0" fillId="0" borderId="1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1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5" xfId="0" applyFont="1" applyFill="1" applyBorder="1" applyAlignment="1">
      <alignment vertical="justify"/>
    </xf>
    <xf numFmtId="0" fontId="0" fillId="2" borderId="16" xfId="0" applyFill="1" applyBorder="1" applyAlignment="1">
      <alignment vertical="justify"/>
    </xf>
    <xf numFmtId="0" fontId="0" fillId="2" borderId="6" xfId="0" applyFill="1" applyBorder="1" applyAlignment="1">
      <alignment vertical="justify"/>
    </xf>
    <xf numFmtId="0" fontId="0" fillId="0" borderId="14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6"/>
  <sheetViews>
    <sheetView zoomScale="80" zoomScaleNormal="80" workbookViewId="0" topLeftCell="A1">
      <selection activeCell="I25" sqref="I25"/>
    </sheetView>
  </sheetViews>
  <sheetFormatPr defaultColWidth="9.140625" defaultRowHeight="12.75"/>
  <cols>
    <col min="1" max="1" width="26.7109375" style="0" customWidth="1"/>
    <col min="2" max="2" width="11.421875" style="0" bestFit="1" customWidth="1"/>
  </cols>
  <sheetData>
    <row r="1" spans="1:2" ht="18.75" thickBot="1">
      <c r="A1" s="13" t="s">
        <v>39</v>
      </c>
      <c r="B1" s="1"/>
    </row>
    <row r="2" ht="12.75">
      <c r="B2" s="3"/>
    </row>
    <row r="3" spans="1:2" ht="12.75">
      <c r="A3" s="5" t="s">
        <v>49</v>
      </c>
      <c r="B3" s="7"/>
    </row>
    <row r="4" spans="1:2" ht="12.75">
      <c r="A4" s="4" t="s">
        <v>4</v>
      </c>
      <c r="B4" s="7">
        <v>466809</v>
      </c>
    </row>
    <row r="5" spans="1:2" ht="12.75">
      <c r="A5" s="4" t="s">
        <v>50</v>
      </c>
      <c r="B5" s="7">
        <v>1889497.6</v>
      </c>
    </row>
    <row r="6" spans="1:2" ht="12.75">
      <c r="A6" s="6" t="s">
        <v>2</v>
      </c>
      <c r="B6" s="8"/>
    </row>
    <row r="7" spans="1:2" ht="12.75">
      <c r="A7" t="s">
        <v>0</v>
      </c>
      <c r="B7" s="7">
        <v>1676</v>
      </c>
    </row>
    <row r="8" spans="1:2" ht="12.75">
      <c r="A8" t="s">
        <v>1</v>
      </c>
      <c r="B8" s="2">
        <v>0</v>
      </c>
    </row>
    <row r="9" spans="1:2" ht="12.75">
      <c r="A9" s="6" t="s">
        <v>82</v>
      </c>
      <c r="B9" s="7"/>
    </row>
    <row r="10" spans="1:2" ht="12.75">
      <c r="A10" t="s">
        <v>0</v>
      </c>
      <c r="B10" s="7">
        <v>25767</v>
      </c>
    </row>
    <row r="11" spans="1:2" ht="12.75">
      <c r="A11" t="s">
        <v>1</v>
      </c>
      <c r="B11" s="7">
        <v>1655</v>
      </c>
    </row>
    <row r="12" spans="1:2" ht="12.75">
      <c r="A12" s="6" t="s">
        <v>40</v>
      </c>
      <c r="B12" s="7"/>
    </row>
    <row r="13" spans="1:2" ht="12.75">
      <c r="A13" t="s">
        <v>0</v>
      </c>
      <c r="B13" s="7">
        <v>38339</v>
      </c>
    </row>
    <row r="14" spans="1:2" ht="12.75">
      <c r="A14" t="s">
        <v>1</v>
      </c>
      <c r="B14" s="7">
        <v>6029.7</v>
      </c>
    </row>
    <row r="15" spans="1:2" ht="12.75">
      <c r="A15" s="6" t="s">
        <v>41</v>
      </c>
      <c r="B15" s="7"/>
    </row>
    <row r="16" spans="1:2" ht="12.75">
      <c r="A16" t="s">
        <v>0</v>
      </c>
      <c r="B16" s="7">
        <v>96535</v>
      </c>
    </row>
    <row r="17" spans="1:2" ht="12.75">
      <c r="A17" t="s">
        <v>1</v>
      </c>
      <c r="B17" s="7">
        <v>33384.3</v>
      </c>
    </row>
    <row r="18" spans="1:2" ht="12.75">
      <c r="A18" s="10" t="s">
        <v>42</v>
      </c>
      <c r="B18" s="7"/>
    </row>
    <row r="19" spans="1:2" ht="12.75">
      <c r="A19" t="s">
        <v>0</v>
      </c>
      <c r="B19" s="7">
        <v>117476</v>
      </c>
    </row>
    <row r="20" spans="1:2" ht="12.75">
      <c r="A20" t="s">
        <v>1</v>
      </c>
      <c r="B20" s="7">
        <v>87438.6</v>
      </c>
    </row>
    <row r="21" spans="1:2" ht="12.75">
      <c r="A21" s="10" t="s">
        <v>43</v>
      </c>
      <c r="B21" s="7"/>
    </row>
    <row r="22" spans="1:2" ht="12.75">
      <c r="A22" t="s">
        <v>0</v>
      </c>
      <c r="B22" s="7">
        <v>88907</v>
      </c>
    </row>
    <row r="23" spans="1:2" ht="12.75">
      <c r="A23" t="s">
        <v>1</v>
      </c>
      <c r="B23" s="7">
        <v>110098.9</v>
      </c>
    </row>
    <row r="24" spans="1:2" ht="12.75">
      <c r="A24" s="11" t="s">
        <v>44</v>
      </c>
      <c r="B24" s="7"/>
    </row>
    <row r="25" spans="1:2" ht="12.75">
      <c r="A25" t="s">
        <v>0</v>
      </c>
      <c r="B25" s="7">
        <v>51470</v>
      </c>
    </row>
    <row r="26" spans="1:2" ht="12.75">
      <c r="A26" t="s">
        <v>1</v>
      </c>
      <c r="B26" s="7">
        <v>88822.2</v>
      </c>
    </row>
    <row r="27" spans="1:2" ht="12.75">
      <c r="A27" s="11" t="s">
        <v>45</v>
      </c>
      <c r="B27" s="7"/>
    </row>
    <row r="28" spans="1:2" ht="12.75">
      <c r="A28" t="s">
        <v>0</v>
      </c>
      <c r="B28" s="7">
        <v>36693</v>
      </c>
    </row>
    <row r="29" spans="1:2" ht="12.75">
      <c r="A29" t="s">
        <v>1</v>
      </c>
      <c r="B29" s="7">
        <v>87201.4</v>
      </c>
    </row>
    <row r="30" spans="1:2" ht="12.75">
      <c r="A30" s="11" t="s">
        <v>46</v>
      </c>
      <c r="B30" s="7"/>
    </row>
    <row r="31" spans="1:2" ht="12.75">
      <c r="A31" t="s">
        <v>0</v>
      </c>
      <c r="B31" s="7">
        <v>9946</v>
      </c>
    </row>
    <row r="32" spans="1:2" ht="12.75">
      <c r="A32" t="s">
        <v>1</v>
      </c>
      <c r="B32" s="7">
        <v>1474867.5</v>
      </c>
    </row>
    <row r="33" ht="12.75">
      <c r="B33" s="7"/>
    </row>
    <row r="34" spans="1:2" ht="12.75">
      <c r="A34" s="5" t="s">
        <v>3</v>
      </c>
      <c r="B34" s="7"/>
    </row>
    <row r="35" spans="1:2" ht="12.75">
      <c r="A35" s="6" t="s">
        <v>4</v>
      </c>
      <c r="B35" s="7">
        <f>B38+B41</f>
        <v>466809</v>
      </c>
    </row>
    <row r="36" spans="1:2" ht="12.75">
      <c r="A36" s="6" t="s">
        <v>50</v>
      </c>
      <c r="B36" s="7">
        <f>B39+B42</f>
        <v>1889497.6</v>
      </c>
    </row>
    <row r="37" ht="12.75">
      <c r="A37" s="6" t="s">
        <v>8</v>
      </c>
    </row>
    <row r="38" spans="1:2" ht="12.75">
      <c r="A38" t="s">
        <v>0</v>
      </c>
      <c r="B38" s="7">
        <v>466716</v>
      </c>
    </row>
    <row r="39" spans="1:2" ht="12.75">
      <c r="A39" t="s">
        <v>1</v>
      </c>
      <c r="B39" s="7">
        <v>451983.5</v>
      </c>
    </row>
    <row r="40" ht="12.75">
      <c r="A40" s="6" t="s">
        <v>81</v>
      </c>
    </row>
    <row r="41" spans="1:2" ht="12.75">
      <c r="A41" t="s">
        <v>0</v>
      </c>
      <c r="B41" s="7">
        <v>93</v>
      </c>
    </row>
    <row r="42" spans="1:2" ht="12.75">
      <c r="A42" t="s">
        <v>1</v>
      </c>
      <c r="B42" s="7">
        <v>1437514.1</v>
      </c>
    </row>
    <row r="43" ht="12.75">
      <c r="B43" s="7"/>
    </row>
    <row r="44" ht="12.75">
      <c r="B44" s="7"/>
    </row>
    <row r="45" spans="1:2" ht="12.75">
      <c r="A45" s="5" t="s">
        <v>73</v>
      </c>
      <c r="B45" s="7"/>
    </row>
    <row r="46" spans="1:2" ht="12.75">
      <c r="A46" t="s">
        <v>5</v>
      </c>
      <c r="B46" s="7">
        <v>1342197</v>
      </c>
    </row>
    <row r="47" spans="1:2" ht="12.75">
      <c r="A47" t="s">
        <v>6</v>
      </c>
      <c r="B47" s="7">
        <f>B46-B48</f>
        <v>704543</v>
      </c>
    </row>
    <row r="48" spans="1:2" ht="12.75">
      <c r="A48" t="s">
        <v>7</v>
      </c>
      <c r="B48" s="7">
        <v>637654</v>
      </c>
    </row>
    <row r="49" ht="12.75">
      <c r="B49" s="7"/>
    </row>
    <row r="50" ht="12.75">
      <c r="B50" s="7"/>
    </row>
    <row r="51" spans="1:2" ht="12.75">
      <c r="A51" s="3" t="s">
        <v>18</v>
      </c>
      <c r="B51" s="7"/>
    </row>
    <row r="52" spans="1:2" ht="12.75">
      <c r="A52" t="s">
        <v>9</v>
      </c>
      <c r="B52" s="7">
        <v>1889497.6</v>
      </c>
    </row>
    <row r="53" spans="1:2" ht="12.75">
      <c r="A53" t="s">
        <v>15</v>
      </c>
      <c r="B53" s="7">
        <v>809992</v>
      </c>
    </row>
    <row r="54" spans="1:2" ht="12.75">
      <c r="A54" t="s">
        <v>11</v>
      </c>
      <c r="B54" s="7">
        <f>B55+B56</f>
        <v>379118.1</v>
      </c>
    </row>
    <row r="55" spans="1:2" ht="12.75">
      <c r="A55" t="s">
        <v>12</v>
      </c>
      <c r="B55" s="7">
        <v>345258.5</v>
      </c>
    </row>
    <row r="56" spans="1:2" ht="12.75">
      <c r="A56" t="s">
        <v>13</v>
      </c>
      <c r="B56" s="7">
        <v>33859.6</v>
      </c>
    </row>
    <row r="57" spans="1:2" ht="12.75">
      <c r="A57" t="s">
        <v>14</v>
      </c>
      <c r="B57" s="7">
        <v>430873.9</v>
      </c>
    </row>
    <row r="58" spans="1:2" ht="12.75">
      <c r="A58" t="s">
        <v>38</v>
      </c>
      <c r="B58" s="7">
        <v>1025563.6</v>
      </c>
    </row>
    <row r="59" spans="1:2" ht="12.75">
      <c r="A59" t="s">
        <v>16</v>
      </c>
      <c r="B59" s="7">
        <f>B60+B61</f>
        <v>53942</v>
      </c>
    </row>
    <row r="60" spans="1:2" ht="12.75">
      <c r="A60" s="12" t="s">
        <v>47</v>
      </c>
      <c r="B60" s="7">
        <v>43296.4</v>
      </c>
    </row>
    <row r="61" spans="1:2" ht="12.75">
      <c r="A61" s="12" t="s">
        <v>48</v>
      </c>
      <c r="B61" s="7">
        <v>10645.6</v>
      </c>
    </row>
    <row r="62" ht="12.75">
      <c r="B62" s="7"/>
    </row>
    <row r="63" spans="1:2" ht="12.75">
      <c r="A63" s="5" t="s">
        <v>51</v>
      </c>
      <c r="B63" s="7"/>
    </row>
    <row r="64" spans="1:2" ht="12.75">
      <c r="A64" s="6" t="s">
        <v>53</v>
      </c>
      <c r="B64" s="7"/>
    </row>
    <row r="65" spans="1:2" ht="12.75">
      <c r="A65" s="4" t="s">
        <v>24</v>
      </c>
      <c r="B65" s="7">
        <v>285266</v>
      </c>
    </row>
    <row r="66" spans="1:2" ht="12.75">
      <c r="A66" s="4" t="s">
        <v>66</v>
      </c>
      <c r="B66" s="7">
        <v>115707.5</v>
      </c>
    </row>
    <row r="67" spans="1:2" ht="12.75">
      <c r="A67" s="6" t="s">
        <v>54</v>
      </c>
      <c r="B67" s="7"/>
    </row>
    <row r="68" spans="1:2" ht="12.75">
      <c r="A68" s="4" t="s">
        <v>24</v>
      </c>
      <c r="B68" s="7">
        <v>244252</v>
      </c>
    </row>
    <row r="69" spans="1:2" ht="12.75">
      <c r="A69" s="4" t="s">
        <v>66</v>
      </c>
      <c r="B69" s="7">
        <v>45380</v>
      </c>
    </row>
    <row r="70" spans="1:2" ht="12.75">
      <c r="A70" s="6" t="s">
        <v>52</v>
      </c>
      <c r="B70" s="7"/>
    </row>
    <row r="71" spans="1:2" ht="12.75">
      <c r="A71" s="4" t="s">
        <v>24</v>
      </c>
      <c r="B71" s="7">
        <v>8627</v>
      </c>
    </row>
    <row r="72" spans="1:2" ht="12.75">
      <c r="A72" s="4" t="s">
        <v>66</v>
      </c>
      <c r="B72" s="7">
        <v>957.6</v>
      </c>
    </row>
    <row r="73" spans="1:2" ht="12.75">
      <c r="A73" s="6" t="s">
        <v>55</v>
      </c>
      <c r="B73" s="7"/>
    </row>
    <row r="74" spans="1:2" ht="12.75">
      <c r="A74" s="4" t="s">
        <v>24</v>
      </c>
      <c r="B74" s="7">
        <v>7222</v>
      </c>
    </row>
    <row r="75" spans="1:2" ht="12.75">
      <c r="A75" s="4" t="s">
        <v>66</v>
      </c>
      <c r="B75" s="7">
        <v>1011.3</v>
      </c>
    </row>
    <row r="76" spans="1:2" ht="12.75">
      <c r="A76" s="6" t="s">
        <v>56</v>
      </c>
      <c r="B76" s="7"/>
    </row>
    <row r="77" spans="1:2" ht="12.75">
      <c r="A77" s="4" t="s">
        <v>24</v>
      </c>
      <c r="B77" s="7">
        <v>58861</v>
      </c>
    </row>
    <row r="78" spans="1:2" ht="12.75">
      <c r="A78" s="4" t="s">
        <v>66</v>
      </c>
      <c r="B78" s="7">
        <v>9626.6</v>
      </c>
    </row>
    <row r="79" spans="1:2" ht="12.75">
      <c r="A79" s="6" t="s">
        <v>57</v>
      </c>
      <c r="B79" s="7"/>
    </row>
    <row r="80" spans="1:2" ht="12.75">
      <c r="A80" s="4" t="s">
        <v>24</v>
      </c>
      <c r="B80" s="7">
        <v>157013</v>
      </c>
    </row>
    <row r="81" spans="1:2" ht="12.75">
      <c r="A81" s="4" t="s">
        <v>66</v>
      </c>
      <c r="B81" s="7">
        <v>5146.3</v>
      </c>
    </row>
    <row r="82" spans="1:2" ht="12.75">
      <c r="A82" s="6" t="s">
        <v>58</v>
      </c>
      <c r="B82" s="7"/>
    </row>
    <row r="83" spans="1:2" ht="12.75">
      <c r="A83" s="4" t="s">
        <v>24</v>
      </c>
      <c r="B83" s="7">
        <v>243541</v>
      </c>
    </row>
    <row r="84" spans="1:2" ht="12.75">
      <c r="A84" s="4" t="s">
        <v>66</v>
      </c>
      <c r="B84" s="7">
        <v>18039.5</v>
      </c>
    </row>
    <row r="85" spans="1:2" ht="12.75">
      <c r="A85" s="6" t="s">
        <v>59</v>
      </c>
      <c r="B85" s="7"/>
    </row>
    <row r="86" spans="1:2" ht="12.75">
      <c r="A86" s="4" t="s">
        <v>24</v>
      </c>
      <c r="B86" s="7">
        <v>26950</v>
      </c>
    </row>
    <row r="87" spans="1:2" ht="12.75">
      <c r="A87" s="4" t="s">
        <v>66</v>
      </c>
      <c r="B87" s="7">
        <v>3345.7</v>
      </c>
    </row>
    <row r="88" spans="1:2" ht="12.75">
      <c r="A88" s="6" t="s">
        <v>60</v>
      </c>
      <c r="B88" s="7"/>
    </row>
    <row r="89" spans="1:2" ht="12.75">
      <c r="A89" s="4" t="s">
        <v>24</v>
      </c>
      <c r="B89" s="7">
        <v>115</v>
      </c>
    </row>
    <row r="90" spans="1:2" ht="12.75">
      <c r="A90" s="4" t="s">
        <v>66</v>
      </c>
      <c r="B90" s="7">
        <v>10.8</v>
      </c>
    </row>
    <row r="91" spans="1:2" ht="12.75">
      <c r="A91" s="6" t="s">
        <v>61</v>
      </c>
      <c r="B91" s="7"/>
    </row>
    <row r="92" spans="1:2" ht="12.75">
      <c r="A92" s="4" t="s">
        <v>24</v>
      </c>
      <c r="B92" s="7">
        <v>8470</v>
      </c>
    </row>
    <row r="93" spans="1:2" ht="12.75">
      <c r="A93" s="4" t="s">
        <v>66</v>
      </c>
      <c r="B93" s="7">
        <v>565.7</v>
      </c>
    </row>
    <row r="94" spans="1:2" ht="12.75">
      <c r="A94" s="6" t="s">
        <v>62</v>
      </c>
      <c r="B94" s="7"/>
    </row>
    <row r="95" spans="1:2" ht="12.75">
      <c r="A95" s="4" t="s">
        <v>24</v>
      </c>
      <c r="B95" s="7">
        <v>3779</v>
      </c>
    </row>
    <row r="96" spans="1:2" ht="12.75">
      <c r="A96" s="4" t="s">
        <v>66</v>
      </c>
      <c r="B96" s="7">
        <v>1160.4</v>
      </c>
    </row>
    <row r="97" spans="1:2" ht="12.75">
      <c r="A97" s="6" t="s">
        <v>65</v>
      </c>
      <c r="B97" s="7"/>
    </row>
    <row r="98" spans="1:2" ht="12.75">
      <c r="A98" s="4" t="s">
        <v>24</v>
      </c>
      <c r="B98" s="7">
        <v>554</v>
      </c>
    </row>
    <row r="99" spans="1:2" ht="12.75">
      <c r="A99" s="4" t="s">
        <v>66</v>
      </c>
      <c r="B99" s="7">
        <v>130.2</v>
      </c>
    </row>
    <row r="100" spans="1:2" ht="12.75">
      <c r="A100" s="6" t="s">
        <v>20</v>
      </c>
      <c r="B100" s="7"/>
    </row>
    <row r="101" spans="1:2" ht="12.75">
      <c r="A101" s="4" t="s">
        <v>24</v>
      </c>
      <c r="B101" s="7">
        <v>292515</v>
      </c>
    </row>
    <row r="102" spans="1:2" ht="12.75">
      <c r="A102" s="4" t="s">
        <v>66</v>
      </c>
      <c r="B102" s="7">
        <v>2924.9</v>
      </c>
    </row>
    <row r="103" spans="1:2" ht="12.75">
      <c r="A103" s="6" t="s">
        <v>63</v>
      </c>
      <c r="B103" s="7"/>
    </row>
    <row r="104" spans="1:2" ht="12.75">
      <c r="A104" s="4" t="s">
        <v>24</v>
      </c>
      <c r="B104" s="7">
        <v>268423</v>
      </c>
    </row>
    <row r="105" spans="1:2" ht="12.75">
      <c r="A105" s="4" t="s">
        <v>66</v>
      </c>
      <c r="B105" s="7">
        <v>2159</v>
      </c>
    </row>
    <row r="106" spans="1:2" ht="12.75">
      <c r="A106" s="6" t="s">
        <v>64</v>
      </c>
      <c r="B106" s="7"/>
    </row>
    <row r="107" spans="1:2" ht="12.75">
      <c r="A107" s="4" t="s">
        <v>24</v>
      </c>
      <c r="B107" s="7">
        <v>157253</v>
      </c>
    </row>
    <row r="108" spans="1:2" ht="12.75">
      <c r="A108" s="4" t="s">
        <v>66</v>
      </c>
      <c r="B108" s="7">
        <v>969.4</v>
      </c>
    </row>
    <row r="109" spans="1:2" ht="12.75">
      <c r="A109" s="6" t="s">
        <v>19</v>
      </c>
      <c r="B109" s="7"/>
    </row>
    <row r="110" spans="1:2" ht="12.75">
      <c r="A110" s="4" t="s">
        <v>24</v>
      </c>
      <c r="B110" s="7">
        <v>75916</v>
      </c>
    </row>
    <row r="111" spans="1:2" ht="12.75">
      <c r="A111" s="4" t="s">
        <v>66</v>
      </c>
      <c r="B111" s="7">
        <v>559.4</v>
      </c>
    </row>
    <row r="112" spans="1:2" ht="12.75">
      <c r="A112" s="3"/>
      <c r="B112" s="7"/>
    </row>
    <row r="113" spans="1:2" ht="12.75">
      <c r="A113" s="5" t="s">
        <v>10</v>
      </c>
      <c r="B113" s="7"/>
    </row>
    <row r="114" spans="1:2" ht="12.75">
      <c r="A114" s="3" t="s">
        <v>80</v>
      </c>
      <c r="B114" s="8"/>
    </row>
    <row r="115" spans="1:2" ht="12.75">
      <c r="A115" t="s">
        <v>17</v>
      </c>
      <c r="B115" s="7">
        <v>113748</v>
      </c>
    </row>
    <row r="116" spans="1:2" ht="12.75">
      <c r="A116" t="s">
        <v>21</v>
      </c>
      <c r="B116" s="7">
        <v>582982</v>
      </c>
    </row>
    <row r="117" spans="1:2" ht="12.75">
      <c r="A117" t="s">
        <v>67</v>
      </c>
      <c r="B117" s="7">
        <v>378868</v>
      </c>
    </row>
    <row r="118" spans="1:2" ht="12.75">
      <c r="A118" t="s">
        <v>68</v>
      </c>
      <c r="B118" s="7">
        <f>B116-B117</f>
        <v>204114</v>
      </c>
    </row>
    <row r="119" spans="1:2" ht="12.75">
      <c r="A119" s="3" t="s">
        <v>79</v>
      </c>
      <c r="B119" s="7"/>
    </row>
    <row r="120" spans="1:2" ht="12.75">
      <c r="A120" t="s">
        <v>21</v>
      </c>
      <c r="B120" s="7">
        <v>139407</v>
      </c>
    </row>
    <row r="121" spans="1:2" ht="12.75">
      <c r="A121" t="s">
        <v>67</v>
      </c>
      <c r="B121" s="7">
        <v>115840</v>
      </c>
    </row>
    <row r="122" spans="1:2" ht="12.75">
      <c r="A122" t="s">
        <v>68</v>
      </c>
      <c r="B122" s="7">
        <f>B120-B121</f>
        <v>23567</v>
      </c>
    </row>
    <row r="123" spans="1:2" ht="12.75">
      <c r="A123" s="3" t="s">
        <v>78</v>
      </c>
      <c r="B123" s="8"/>
    </row>
    <row r="124" spans="1:2" ht="12.75">
      <c r="A124" t="s">
        <v>21</v>
      </c>
      <c r="B124" s="7">
        <v>775642</v>
      </c>
    </row>
    <row r="125" spans="1:2" ht="12.75">
      <c r="A125" t="s">
        <v>67</v>
      </c>
      <c r="B125" s="7">
        <v>647617</v>
      </c>
    </row>
    <row r="126" spans="1:2" ht="12.75">
      <c r="A126" t="s">
        <v>68</v>
      </c>
      <c r="B126" s="7">
        <f>B124-B125</f>
        <v>128025</v>
      </c>
    </row>
    <row r="127" spans="1:2" ht="12.75">
      <c r="A127" s="3" t="s">
        <v>77</v>
      </c>
      <c r="B127" s="8"/>
    </row>
    <row r="128" spans="1:2" ht="12.75">
      <c r="A128" t="s">
        <v>21</v>
      </c>
      <c r="B128" s="7">
        <v>661388</v>
      </c>
    </row>
    <row r="129" spans="1:2" ht="12.75">
      <c r="A129" t="s">
        <v>67</v>
      </c>
      <c r="B129" s="7">
        <v>587103</v>
      </c>
    </row>
    <row r="130" spans="1:2" ht="12.75">
      <c r="A130" t="s">
        <v>68</v>
      </c>
      <c r="B130" s="7">
        <f>B128-B129</f>
        <v>74285</v>
      </c>
    </row>
    <row r="131" spans="1:2" ht="12.75">
      <c r="A131" s="3" t="s">
        <v>76</v>
      </c>
      <c r="B131" s="8"/>
    </row>
    <row r="132" spans="1:2" ht="12.75">
      <c r="A132" t="s">
        <v>21</v>
      </c>
      <c r="B132" s="7">
        <v>137340</v>
      </c>
    </row>
    <row r="133" spans="1:2" ht="12.75">
      <c r="A133" t="s">
        <v>67</v>
      </c>
      <c r="B133" s="7">
        <v>119630</v>
      </c>
    </row>
    <row r="134" spans="1:2" ht="12.75">
      <c r="A134" t="s">
        <v>68</v>
      </c>
      <c r="B134" s="7">
        <f>B132-B133</f>
        <v>17710</v>
      </c>
    </row>
    <row r="135" spans="1:2" ht="12.75">
      <c r="A135" s="3" t="s">
        <v>69</v>
      </c>
      <c r="B135" s="7"/>
    </row>
    <row r="136" spans="1:2" ht="12.75">
      <c r="A136" t="s">
        <v>21</v>
      </c>
      <c r="B136" s="7">
        <v>3024627</v>
      </c>
    </row>
    <row r="137" spans="1:2" ht="12.75">
      <c r="A137" t="s">
        <v>67</v>
      </c>
      <c r="B137" s="7">
        <v>2532439</v>
      </c>
    </row>
    <row r="138" spans="1:2" ht="12.75">
      <c r="A138" t="s">
        <v>68</v>
      </c>
      <c r="B138" s="7">
        <f>B136-B137</f>
        <v>492188</v>
      </c>
    </row>
    <row r="139" spans="1:2" ht="12.75">
      <c r="A139" s="3" t="s">
        <v>70</v>
      </c>
      <c r="B139" s="7"/>
    </row>
    <row r="140" spans="1:2" ht="12.75">
      <c r="A140" t="s">
        <v>21</v>
      </c>
      <c r="B140" s="7">
        <v>242946</v>
      </c>
    </row>
    <row r="141" spans="1:2" ht="12.75">
      <c r="A141" t="s">
        <v>67</v>
      </c>
      <c r="B141" s="7">
        <v>177923</v>
      </c>
    </row>
    <row r="142" spans="1:2" ht="12.75">
      <c r="A142" t="s">
        <v>68</v>
      </c>
      <c r="B142" s="7">
        <f>B140-B141</f>
        <v>65023</v>
      </c>
    </row>
    <row r="143" spans="1:2" ht="12.75">
      <c r="A143" s="3"/>
      <c r="B143" s="7"/>
    </row>
    <row r="144" spans="1:2" ht="12.75">
      <c r="A144" s="5" t="s">
        <v>22</v>
      </c>
      <c r="B144" s="8"/>
    </row>
    <row r="145" spans="1:2" ht="12.75">
      <c r="A145" s="3" t="s">
        <v>23</v>
      </c>
      <c r="B145" s="8"/>
    </row>
    <row r="146" spans="1:2" ht="12.75">
      <c r="A146" s="6" t="s">
        <v>24</v>
      </c>
      <c r="B146" s="7">
        <v>315640</v>
      </c>
    </row>
    <row r="147" spans="1:2" ht="12.75">
      <c r="A147" s="6" t="s">
        <v>25</v>
      </c>
      <c r="B147" s="7">
        <v>635435</v>
      </c>
    </row>
    <row r="148" spans="1:2" ht="12.75">
      <c r="A148" s="6" t="s">
        <v>74</v>
      </c>
      <c r="B148" s="7">
        <f>B151+B154+B157</f>
        <v>145282</v>
      </c>
    </row>
    <row r="149" spans="1:2" ht="12.75">
      <c r="A149" s="6" t="s">
        <v>75</v>
      </c>
      <c r="B149" s="7">
        <f>B152+B155+B158</f>
        <v>490153</v>
      </c>
    </row>
    <row r="150" spans="1:2" ht="12.75">
      <c r="A150" s="6" t="s">
        <v>27</v>
      </c>
      <c r="B150" s="7"/>
    </row>
    <row r="151" spans="1:2" ht="12.75">
      <c r="A151" s="4" t="s">
        <v>26</v>
      </c>
      <c r="B151" s="7">
        <v>108020</v>
      </c>
    </row>
    <row r="152" spans="1:2" ht="12.75">
      <c r="A152" s="4" t="s">
        <v>7</v>
      </c>
      <c r="B152" s="7">
        <v>80221</v>
      </c>
    </row>
    <row r="153" spans="1:2" ht="12.75">
      <c r="A153" s="6" t="s">
        <v>28</v>
      </c>
      <c r="B153" s="7"/>
    </row>
    <row r="154" spans="1:2" ht="12.75">
      <c r="A154" s="4" t="s">
        <v>26</v>
      </c>
      <c r="B154" s="7">
        <v>17192</v>
      </c>
    </row>
    <row r="155" spans="1:2" ht="12.75">
      <c r="A155" s="4" t="s">
        <v>7</v>
      </c>
      <c r="B155" s="7">
        <v>24541</v>
      </c>
    </row>
    <row r="156" spans="1:2" ht="12.75">
      <c r="A156" s="6" t="s">
        <v>29</v>
      </c>
      <c r="B156" s="7"/>
    </row>
    <row r="157" spans="1:2" ht="12.75">
      <c r="A157" s="4" t="s">
        <v>26</v>
      </c>
      <c r="B157" s="7">
        <v>20070</v>
      </c>
    </row>
    <row r="158" spans="1:2" ht="12.75">
      <c r="A158" s="4" t="s">
        <v>7</v>
      </c>
      <c r="B158" s="7">
        <v>385391</v>
      </c>
    </row>
    <row r="159" spans="1:2" ht="12.75">
      <c r="A159" s="6"/>
      <c r="B159" s="7"/>
    </row>
    <row r="160" spans="1:2" ht="12.75">
      <c r="A160" s="3" t="s">
        <v>31</v>
      </c>
      <c r="B160" s="7"/>
    </row>
    <row r="161" spans="1:2" ht="12.75">
      <c r="A161" t="s">
        <v>24</v>
      </c>
      <c r="B161" s="7">
        <v>108630</v>
      </c>
    </row>
    <row r="162" spans="1:2" ht="12.75">
      <c r="A162" t="s">
        <v>25</v>
      </c>
      <c r="B162" s="7">
        <v>1482275</v>
      </c>
    </row>
    <row r="163" ht="12.75">
      <c r="B163" s="7"/>
    </row>
    <row r="164" spans="1:2" ht="12.75">
      <c r="A164" s="3" t="s">
        <v>32</v>
      </c>
      <c r="B164" s="7"/>
    </row>
    <row r="165" spans="1:2" ht="12.75">
      <c r="A165" t="s">
        <v>24</v>
      </c>
      <c r="B165" s="7">
        <v>66261</v>
      </c>
    </row>
    <row r="166" spans="1:2" ht="12.75">
      <c r="A166" t="s">
        <v>25</v>
      </c>
      <c r="B166" s="7">
        <v>808063</v>
      </c>
    </row>
    <row r="167" ht="12.75">
      <c r="B167" s="7"/>
    </row>
    <row r="168" spans="1:2" ht="12.75">
      <c r="A168" s="3" t="s">
        <v>33</v>
      </c>
      <c r="B168" s="7"/>
    </row>
    <row r="169" spans="1:2" ht="12.75">
      <c r="A169" t="s">
        <v>24</v>
      </c>
      <c r="B169" s="7">
        <v>42201</v>
      </c>
    </row>
    <row r="170" spans="1:2" ht="12.75">
      <c r="A170" t="s">
        <v>25</v>
      </c>
      <c r="B170" s="7">
        <v>61904</v>
      </c>
    </row>
    <row r="171" ht="12.75">
      <c r="B171" s="7"/>
    </row>
    <row r="172" spans="1:2" ht="12.75">
      <c r="A172" s="3" t="s">
        <v>34</v>
      </c>
      <c r="B172" s="7"/>
    </row>
    <row r="173" spans="1:2" ht="12.75">
      <c r="A173" t="s">
        <v>24</v>
      </c>
      <c r="B173" s="7">
        <v>41285</v>
      </c>
    </row>
    <row r="174" spans="1:2" ht="12.75">
      <c r="A174" t="s">
        <v>30</v>
      </c>
      <c r="B174" s="7">
        <v>42128</v>
      </c>
    </row>
    <row r="175" ht="12.75">
      <c r="B175" s="7"/>
    </row>
    <row r="176" spans="1:2" ht="12.75">
      <c r="A176" s="3" t="s">
        <v>35</v>
      </c>
      <c r="B176" s="7"/>
    </row>
    <row r="177" spans="1:2" ht="12.75">
      <c r="A177" t="s">
        <v>24</v>
      </c>
      <c r="B177" s="7">
        <v>5300</v>
      </c>
    </row>
    <row r="178" spans="1:2" ht="12.75">
      <c r="A178" t="s">
        <v>71</v>
      </c>
      <c r="B178" s="7">
        <v>28736</v>
      </c>
    </row>
    <row r="179" ht="12.75">
      <c r="B179" s="7"/>
    </row>
    <row r="180" spans="1:2" ht="12.75">
      <c r="A180" s="3" t="s">
        <v>36</v>
      </c>
      <c r="B180" s="7"/>
    </row>
    <row r="181" spans="1:2" ht="12.75">
      <c r="A181" t="s">
        <v>24</v>
      </c>
      <c r="B181" s="7">
        <v>293445</v>
      </c>
    </row>
    <row r="182" spans="1:2" ht="12.75">
      <c r="A182" t="s">
        <v>30</v>
      </c>
      <c r="B182" s="7">
        <v>2543619</v>
      </c>
    </row>
    <row r="183" ht="12.75">
      <c r="B183" s="7"/>
    </row>
    <row r="184" spans="1:2" ht="12.75">
      <c r="A184" s="3" t="s">
        <v>37</v>
      </c>
      <c r="B184" s="7"/>
    </row>
    <row r="185" spans="1:2" ht="12.75">
      <c r="A185" t="s">
        <v>24</v>
      </c>
      <c r="B185" s="7">
        <v>27586</v>
      </c>
    </row>
    <row r="186" spans="1:2" ht="12.75">
      <c r="A186" t="s">
        <v>30</v>
      </c>
      <c r="B186" s="7">
        <v>226385</v>
      </c>
    </row>
    <row r="187" ht="12.75">
      <c r="B187" s="7"/>
    </row>
    <row r="188" spans="1:2" ht="12.75">
      <c r="A188" s="3" t="s">
        <v>72</v>
      </c>
      <c r="B188" s="7"/>
    </row>
    <row r="189" spans="1:2" ht="12.75">
      <c r="A189" t="s">
        <v>24</v>
      </c>
      <c r="B189" s="7">
        <v>14019</v>
      </c>
    </row>
    <row r="190" spans="1:2" ht="12.75">
      <c r="A190" t="s">
        <v>30</v>
      </c>
      <c r="B190" s="7">
        <v>94840</v>
      </c>
    </row>
    <row r="191" ht="12.75">
      <c r="B191" s="7"/>
    </row>
    <row r="192" spans="1:2" ht="12.75">
      <c r="A192" s="3"/>
      <c r="B192" s="7"/>
    </row>
    <row r="193" ht="12.75">
      <c r="B193" s="7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</sheetData>
  <printOptions/>
  <pageMargins left="0.75" right="0.75" top="1" bottom="1" header="0.5" footer="0.5"/>
  <pageSetup horizontalDpi="600" verticalDpi="600" orientation="portrait" paperSize="9" scale="90" r:id="rId1"/>
  <rowBreaks count="3" manualBreakCount="3">
    <brk id="62" max="255" man="1"/>
    <brk id="112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80" zoomScaleNormal="80" workbookViewId="0" topLeftCell="A1">
      <selection activeCell="B16" sqref="B16"/>
    </sheetView>
  </sheetViews>
  <sheetFormatPr defaultColWidth="9.140625" defaultRowHeight="12.75"/>
  <cols>
    <col min="1" max="1" width="2.57421875" style="14" customWidth="1"/>
    <col min="2" max="2" width="20.28125" style="15" customWidth="1"/>
    <col min="3" max="3" width="16.28125" style="17" customWidth="1"/>
    <col min="4" max="4" width="17.00390625" style="18" customWidth="1"/>
    <col min="5" max="6" width="2.7109375" style="0" customWidth="1"/>
    <col min="7" max="7" width="20.28125" style="0" customWidth="1"/>
    <col min="8" max="8" width="16.28125" style="0" customWidth="1"/>
    <col min="9" max="9" width="17.7109375" style="0" customWidth="1"/>
  </cols>
  <sheetData>
    <row r="1" spans="1:9" ht="24.75" customHeight="1">
      <c r="A1" s="61" t="s">
        <v>137</v>
      </c>
      <c r="B1" s="62"/>
      <c r="C1" s="62"/>
      <c r="D1" s="62"/>
      <c r="E1" s="63"/>
      <c r="F1" s="63"/>
      <c r="G1" s="63"/>
      <c r="H1" s="63"/>
      <c r="I1" s="63"/>
    </row>
    <row r="2" spans="3:4" ht="12.75">
      <c r="C2" s="16"/>
      <c r="D2" s="17"/>
    </row>
    <row r="3" spans="1:9" ht="12.75">
      <c r="A3" s="20" t="s">
        <v>49</v>
      </c>
      <c r="B3" s="21"/>
      <c r="C3" s="22"/>
      <c r="D3" s="23"/>
      <c r="F3" s="20" t="s">
        <v>88</v>
      </c>
      <c r="G3" s="28"/>
      <c r="H3" s="29"/>
      <c r="I3" s="23"/>
    </row>
    <row r="4" spans="1:9" ht="12.75">
      <c r="A4" s="24"/>
      <c r="B4" s="25"/>
      <c r="C4" s="26" t="s">
        <v>98</v>
      </c>
      <c r="D4" s="26" t="s">
        <v>151</v>
      </c>
      <c r="F4" s="24"/>
      <c r="G4" s="27"/>
      <c r="H4" s="26" t="s">
        <v>85</v>
      </c>
      <c r="I4" s="26" t="s">
        <v>91</v>
      </c>
    </row>
    <row r="5" spans="1:9" ht="12.75">
      <c r="A5" s="47" t="s">
        <v>99</v>
      </c>
      <c r="B5" s="48"/>
      <c r="C5" s="38">
        <v>466809</v>
      </c>
      <c r="D5" s="38">
        <v>1889497.6</v>
      </c>
      <c r="F5" s="47" t="s">
        <v>125</v>
      </c>
      <c r="G5" s="48"/>
      <c r="H5" s="51"/>
      <c r="I5" s="51"/>
    </row>
    <row r="6" spans="1:9" ht="12.75">
      <c r="A6" s="49"/>
      <c r="B6" s="15" t="s">
        <v>2</v>
      </c>
      <c r="C6" s="39">
        <v>1676</v>
      </c>
      <c r="D6" s="40">
        <v>0</v>
      </c>
      <c r="F6" s="49" t="s">
        <v>100</v>
      </c>
      <c r="G6" s="15"/>
      <c r="H6" s="39">
        <v>315640</v>
      </c>
      <c r="I6" s="39">
        <v>635435</v>
      </c>
    </row>
    <row r="7" spans="1:9" ht="12.75">
      <c r="A7" s="49"/>
      <c r="B7" s="41" t="s">
        <v>152</v>
      </c>
      <c r="C7" s="39">
        <v>25767</v>
      </c>
      <c r="D7" s="39">
        <v>1655</v>
      </c>
      <c r="F7" s="49"/>
      <c r="G7" s="15" t="s">
        <v>141</v>
      </c>
      <c r="H7" s="52" t="s">
        <v>89</v>
      </c>
      <c r="I7" s="39">
        <f>I10+I13+I16</f>
        <v>145282</v>
      </c>
    </row>
    <row r="8" spans="1:9" ht="12.75">
      <c r="A8" s="49"/>
      <c r="B8" s="41" t="s">
        <v>153</v>
      </c>
      <c r="C8" s="39">
        <v>38339</v>
      </c>
      <c r="D8" s="39">
        <v>6029.7</v>
      </c>
      <c r="F8" s="49"/>
      <c r="G8" s="15" t="s">
        <v>142</v>
      </c>
      <c r="H8" s="52" t="s">
        <v>89</v>
      </c>
      <c r="I8" s="39">
        <f>I11+I14+I17</f>
        <v>490153</v>
      </c>
    </row>
    <row r="9" spans="1:9" ht="12.75">
      <c r="A9" s="49"/>
      <c r="B9" s="42" t="s">
        <v>154</v>
      </c>
      <c r="C9" s="39">
        <v>96535</v>
      </c>
      <c r="D9" s="39">
        <v>33384.3</v>
      </c>
      <c r="F9" s="53" t="s">
        <v>126</v>
      </c>
      <c r="G9" s="15"/>
      <c r="H9" s="52"/>
      <c r="I9" s="52"/>
    </row>
    <row r="10" spans="1:9" ht="12.75">
      <c r="A10" s="49"/>
      <c r="B10" s="41" t="s">
        <v>155</v>
      </c>
      <c r="C10" s="39">
        <v>117476</v>
      </c>
      <c r="D10" s="39">
        <v>87438.6</v>
      </c>
      <c r="F10" s="49"/>
      <c r="G10" s="42" t="s">
        <v>143</v>
      </c>
      <c r="H10" s="52" t="s">
        <v>89</v>
      </c>
      <c r="I10" s="39">
        <v>108020</v>
      </c>
    </row>
    <row r="11" spans="1:9" ht="12.75">
      <c r="A11" s="49"/>
      <c r="B11" s="43" t="s">
        <v>156</v>
      </c>
      <c r="C11" s="39">
        <v>88907</v>
      </c>
      <c r="D11" s="39">
        <v>110098.9</v>
      </c>
      <c r="F11" s="49"/>
      <c r="G11" s="42" t="s">
        <v>144</v>
      </c>
      <c r="H11" s="52" t="s">
        <v>89</v>
      </c>
      <c r="I11" s="39">
        <v>80221</v>
      </c>
    </row>
    <row r="12" spans="1:9" ht="12.75">
      <c r="A12" s="49"/>
      <c r="B12" s="43" t="s">
        <v>157</v>
      </c>
      <c r="C12" s="39">
        <v>51470</v>
      </c>
      <c r="D12" s="39">
        <v>88822.2</v>
      </c>
      <c r="F12" s="53" t="s">
        <v>127</v>
      </c>
      <c r="G12" s="15"/>
      <c r="H12" s="52"/>
      <c r="I12" s="52"/>
    </row>
    <row r="13" spans="1:9" ht="12.75">
      <c r="A13" s="49"/>
      <c r="B13" s="44" t="s">
        <v>158</v>
      </c>
      <c r="C13" s="39">
        <v>36693</v>
      </c>
      <c r="D13" s="39">
        <v>87201.4</v>
      </c>
      <c r="F13" s="49"/>
      <c r="G13" s="42" t="s">
        <v>143</v>
      </c>
      <c r="H13" s="52" t="s">
        <v>89</v>
      </c>
      <c r="I13" s="39">
        <v>17192</v>
      </c>
    </row>
    <row r="14" spans="1:9" ht="12.75">
      <c r="A14" s="50"/>
      <c r="B14" s="45" t="s">
        <v>159</v>
      </c>
      <c r="C14" s="46">
        <v>9946</v>
      </c>
      <c r="D14" s="46">
        <v>1474867.5</v>
      </c>
      <c r="F14" s="49"/>
      <c r="G14" s="42" t="s">
        <v>144</v>
      </c>
      <c r="H14" s="52" t="s">
        <v>89</v>
      </c>
      <c r="I14" s="39">
        <v>24541</v>
      </c>
    </row>
    <row r="15" spans="3:9" ht="12.75">
      <c r="C15" s="16"/>
      <c r="D15" s="17"/>
      <c r="F15" s="53" t="s">
        <v>128</v>
      </c>
      <c r="G15" s="15"/>
      <c r="H15" s="52"/>
      <c r="I15" s="52"/>
    </row>
    <row r="16" spans="1:9" ht="12.75">
      <c r="A16" s="20" t="s">
        <v>83</v>
      </c>
      <c r="B16" s="28"/>
      <c r="C16" s="29"/>
      <c r="D16" s="23"/>
      <c r="F16" s="49"/>
      <c r="G16" s="42" t="s">
        <v>143</v>
      </c>
      <c r="H16" s="52" t="s">
        <v>89</v>
      </c>
      <c r="I16" s="39">
        <v>20070</v>
      </c>
    </row>
    <row r="17" spans="1:9" ht="12.75">
      <c r="A17" s="24"/>
      <c r="B17" s="27"/>
      <c r="C17" s="26" t="s">
        <v>98</v>
      </c>
      <c r="D17" s="26" t="s">
        <v>151</v>
      </c>
      <c r="F17" s="49"/>
      <c r="G17" s="42" t="s">
        <v>144</v>
      </c>
      <c r="H17" s="52" t="s">
        <v>89</v>
      </c>
      <c r="I17" s="39">
        <v>385391</v>
      </c>
    </row>
    <row r="18" spans="1:9" ht="12.75">
      <c r="A18" s="47" t="s">
        <v>99</v>
      </c>
      <c r="B18" s="48"/>
      <c r="C18" s="38">
        <v>466809</v>
      </c>
      <c r="D18" s="38">
        <v>1889498</v>
      </c>
      <c r="F18" s="49" t="s">
        <v>129</v>
      </c>
      <c r="G18" s="15"/>
      <c r="H18" s="39">
        <v>108630</v>
      </c>
      <c r="I18" s="39">
        <v>1482275</v>
      </c>
    </row>
    <row r="19" spans="1:9" ht="12.75">
      <c r="A19" s="49" t="s">
        <v>139</v>
      </c>
      <c r="C19" s="39">
        <v>466716</v>
      </c>
      <c r="D19" s="39">
        <v>451983.5</v>
      </c>
      <c r="F19" s="49" t="s">
        <v>130</v>
      </c>
      <c r="G19" s="15"/>
      <c r="H19" s="39">
        <v>66261</v>
      </c>
      <c r="I19" s="39">
        <v>808063</v>
      </c>
    </row>
    <row r="20" spans="1:9" ht="12.75">
      <c r="A20" s="50" t="s">
        <v>140</v>
      </c>
      <c r="B20" s="54"/>
      <c r="C20" s="46">
        <v>93</v>
      </c>
      <c r="D20" s="46">
        <v>1437514.1</v>
      </c>
      <c r="F20" s="49" t="s">
        <v>131</v>
      </c>
      <c r="G20" s="15"/>
      <c r="H20" s="39">
        <v>42201</v>
      </c>
      <c r="I20" s="39">
        <v>61904</v>
      </c>
    </row>
    <row r="21" spans="3:9" ht="12.75">
      <c r="C21" s="16"/>
      <c r="D21" s="17"/>
      <c r="F21" s="49" t="s">
        <v>132</v>
      </c>
      <c r="G21" s="15"/>
      <c r="H21" s="39">
        <v>41285</v>
      </c>
      <c r="I21" s="39">
        <v>42128</v>
      </c>
    </row>
    <row r="22" spans="1:9" ht="27" customHeight="1">
      <c r="A22" s="64" t="s">
        <v>84</v>
      </c>
      <c r="B22" s="65"/>
      <c r="C22" s="65"/>
      <c r="D22" s="66"/>
      <c r="F22" s="49" t="s">
        <v>133</v>
      </c>
      <c r="G22" s="15"/>
      <c r="H22" s="39">
        <v>293445</v>
      </c>
      <c r="I22" s="39">
        <v>2543619</v>
      </c>
    </row>
    <row r="23" spans="1:9" ht="12.75">
      <c r="A23" s="24"/>
      <c r="B23" s="27"/>
      <c r="C23" s="26" t="s">
        <v>138</v>
      </c>
      <c r="D23" s="30"/>
      <c r="F23" s="49" t="s">
        <v>134</v>
      </c>
      <c r="G23" s="15"/>
      <c r="H23" s="39">
        <v>14019</v>
      </c>
      <c r="I23" s="39">
        <v>94840</v>
      </c>
    </row>
    <row r="24" spans="1:9" ht="12.75">
      <c r="A24" s="47" t="s">
        <v>100</v>
      </c>
      <c r="B24" s="48"/>
      <c r="C24" s="38">
        <v>1342197</v>
      </c>
      <c r="D24" s="51" t="s">
        <v>89</v>
      </c>
      <c r="F24" s="49" t="s">
        <v>135</v>
      </c>
      <c r="G24" s="15"/>
      <c r="H24" s="39">
        <v>27586</v>
      </c>
      <c r="I24" s="39">
        <v>226385</v>
      </c>
    </row>
    <row r="25" spans="1:9" ht="12.75">
      <c r="A25" s="49"/>
      <c r="B25" s="15" t="s">
        <v>141</v>
      </c>
      <c r="C25" s="39">
        <f>C24-C26</f>
        <v>704543</v>
      </c>
      <c r="D25" s="55" t="s">
        <v>89</v>
      </c>
      <c r="F25" s="50" t="s">
        <v>136</v>
      </c>
      <c r="G25" s="54"/>
      <c r="H25" s="46">
        <v>5300</v>
      </c>
      <c r="I25" s="46">
        <v>28736</v>
      </c>
    </row>
    <row r="26" spans="1:4" ht="12.75">
      <c r="A26" s="50"/>
      <c r="B26" s="54" t="s">
        <v>142</v>
      </c>
      <c r="C26" s="46">
        <v>637654</v>
      </c>
      <c r="D26" s="56" t="s">
        <v>89</v>
      </c>
    </row>
    <row r="27" spans="1:4" ht="12.75">
      <c r="A27" s="15"/>
      <c r="C27" s="19"/>
      <c r="D27" s="17"/>
    </row>
    <row r="28" spans="1:4" ht="12.75">
      <c r="A28" s="20" t="s">
        <v>90</v>
      </c>
      <c r="B28" s="31"/>
      <c r="C28" s="29"/>
      <c r="D28" s="23"/>
    </row>
    <row r="29" spans="1:4" ht="12.75">
      <c r="A29" s="24"/>
      <c r="B29" s="27"/>
      <c r="C29" s="26" t="s">
        <v>98</v>
      </c>
      <c r="D29" s="26" t="s">
        <v>151</v>
      </c>
    </row>
    <row r="30" spans="1:4" ht="12.75">
      <c r="A30" s="47" t="s">
        <v>150</v>
      </c>
      <c r="B30" s="57"/>
      <c r="C30" s="51" t="s">
        <v>89</v>
      </c>
      <c r="D30" s="38">
        <v>1889497.6</v>
      </c>
    </row>
    <row r="31" spans="1:4" ht="12.75">
      <c r="A31" s="49" t="s">
        <v>149</v>
      </c>
      <c r="B31" s="58"/>
      <c r="C31" s="55" t="s">
        <v>89</v>
      </c>
      <c r="D31" s="39">
        <v>809992</v>
      </c>
    </row>
    <row r="32" spans="1:4" ht="12.75">
      <c r="A32" s="49"/>
      <c r="B32" s="58" t="s">
        <v>92</v>
      </c>
      <c r="C32" s="55" t="s">
        <v>89</v>
      </c>
      <c r="D32" s="39">
        <f>D33+D34</f>
        <v>379118.1</v>
      </c>
    </row>
    <row r="33" spans="1:4" ht="12.75">
      <c r="A33" s="49"/>
      <c r="B33" s="58" t="s">
        <v>93</v>
      </c>
      <c r="C33" s="55" t="s">
        <v>89</v>
      </c>
      <c r="D33" s="39">
        <v>345258.5</v>
      </c>
    </row>
    <row r="34" spans="1:4" ht="12.75">
      <c r="A34" s="49"/>
      <c r="B34" s="58" t="s">
        <v>94</v>
      </c>
      <c r="C34" s="55" t="s">
        <v>89</v>
      </c>
      <c r="D34" s="39">
        <v>33859.6</v>
      </c>
    </row>
    <row r="35" spans="1:4" ht="12.75">
      <c r="A35" s="67" t="s">
        <v>145</v>
      </c>
      <c r="B35" s="68"/>
      <c r="C35" s="69"/>
      <c r="D35" s="39">
        <v>430873.9</v>
      </c>
    </row>
    <row r="36" spans="1:4" ht="12.75">
      <c r="A36" s="49" t="s">
        <v>148</v>
      </c>
      <c r="B36" s="58"/>
      <c r="C36" s="55" t="s">
        <v>89</v>
      </c>
      <c r="D36" s="39">
        <v>1025563.6</v>
      </c>
    </row>
    <row r="37" spans="1:4" ht="12.75">
      <c r="A37" s="49" t="s">
        <v>101</v>
      </c>
      <c r="B37" s="58"/>
      <c r="C37" s="55" t="s">
        <v>89</v>
      </c>
      <c r="D37" s="39">
        <f>D38+D39</f>
        <v>53942</v>
      </c>
    </row>
    <row r="38" spans="1:4" ht="12.75">
      <c r="A38" s="59" t="s">
        <v>147</v>
      </c>
      <c r="B38" s="58"/>
      <c r="C38" s="55" t="s">
        <v>89</v>
      </c>
      <c r="D38" s="39">
        <v>43296.4</v>
      </c>
    </row>
    <row r="39" spans="1:4" ht="12.75">
      <c r="A39" s="50" t="s">
        <v>146</v>
      </c>
      <c r="B39" s="60"/>
      <c r="C39" s="56" t="s">
        <v>89</v>
      </c>
      <c r="D39" s="46">
        <v>10645.6</v>
      </c>
    </row>
    <row r="40" spans="3:4" ht="12.75">
      <c r="C40" s="16"/>
      <c r="D40" s="17"/>
    </row>
    <row r="41" spans="1:4" ht="12.75">
      <c r="A41" s="20" t="s">
        <v>86</v>
      </c>
      <c r="B41" s="28"/>
      <c r="C41" s="29"/>
      <c r="D41" s="23"/>
    </row>
    <row r="42" spans="1:4" ht="12.75">
      <c r="A42" s="24"/>
      <c r="B42" s="27"/>
      <c r="C42" s="26" t="s">
        <v>85</v>
      </c>
      <c r="D42" s="26" t="s">
        <v>151</v>
      </c>
    </row>
    <row r="43" spans="1:4" ht="12.75">
      <c r="A43" s="47" t="s">
        <v>102</v>
      </c>
      <c r="B43" s="48"/>
      <c r="C43" s="38">
        <v>285266</v>
      </c>
      <c r="D43" s="38">
        <v>115707.5</v>
      </c>
    </row>
    <row r="44" spans="1:4" ht="12.75">
      <c r="A44" s="49" t="s">
        <v>103</v>
      </c>
      <c r="C44" s="39">
        <v>244252</v>
      </c>
      <c r="D44" s="39">
        <v>45380</v>
      </c>
    </row>
    <row r="45" spans="1:4" ht="12.75">
      <c r="A45" s="49" t="s">
        <v>104</v>
      </c>
      <c r="C45" s="39">
        <v>8627</v>
      </c>
      <c r="D45" s="39">
        <v>958</v>
      </c>
    </row>
    <row r="46" spans="1:4" ht="12.75">
      <c r="A46" s="49" t="s">
        <v>105</v>
      </c>
      <c r="C46" s="39">
        <v>7222</v>
      </c>
      <c r="D46" s="39">
        <v>1011.3</v>
      </c>
    </row>
    <row r="47" spans="1:4" ht="12.75">
      <c r="A47" s="49" t="s">
        <v>106</v>
      </c>
      <c r="C47" s="39">
        <v>58861</v>
      </c>
      <c r="D47" s="39">
        <v>9626.6</v>
      </c>
    </row>
    <row r="48" spans="1:4" ht="12.75">
      <c r="A48" s="49" t="s">
        <v>107</v>
      </c>
      <c r="C48" s="39">
        <v>157013</v>
      </c>
      <c r="D48" s="39">
        <v>5146.3</v>
      </c>
    </row>
    <row r="49" spans="1:4" ht="12.75">
      <c r="A49" s="49" t="s">
        <v>108</v>
      </c>
      <c r="C49" s="39">
        <v>243541</v>
      </c>
      <c r="D49" s="39">
        <v>18039.5</v>
      </c>
    </row>
    <row r="50" spans="1:4" ht="12.75">
      <c r="A50" s="49" t="s">
        <v>109</v>
      </c>
      <c r="C50" s="39">
        <v>26950</v>
      </c>
      <c r="D50" s="39">
        <v>3345.7</v>
      </c>
    </row>
    <row r="51" spans="1:4" ht="12.75">
      <c r="A51" s="49" t="s">
        <v>110</v>
      </c>
      <c r="C51" s="55">
        <v>115</v>
      </c>
      <c r="D51" s="55">
        <v>11</v>
      </c>
    </row>
    <row r="52" spans="1:4" ht="12.75">
      <c r="A52" s="49" t="s">
        <v>111</v>
      </c>
      <c r="C52" s="39">
        <v>8470</v>
      </c>
      <c r="D52" s="39">
        <v>565.7</v>
      </c>
    </row>
    <row r="53" spans="1:4" ht="12.75">
      <c r="A53" s="49" t="s">
        <v>112</v>
      </c>
      <c r="C53" s="39">
        <v>3779</v>
      </c>
      <c r="D53" s="39">
        <v>1160.4</v>
      </c>
    </row>
    <row r="54" spans="1:4" ht="12.75">
      <c r="A54" s="49" t="s">
        <v>113</v>
      </c>
      <c r="C54" s="39">
        <v>554</v>
      </c>
      <c r="D54" s="39">
        <v>130.2</v>
      </c>
    </row>
    <row r="55" spans="1:4" ht="12.75">
      <c r="A55" s="49" t="s">
        <v>114</v>
      </c>
      <c r="C55" s="39">
        <v>292515</v>
      </c>
      <c r="D55" s="39">
        <v>2924.9</v>
      </c>
    </row>
    <row r="56" spans="1:4" ht="12.75">
      <c r="A56" s="49" t="s">
        <v>115</v>
      </c>
      <c r="C56" s="39">
        <v>268423</v>
      </c>
      <c r="D56" s="39">
        <v>2159</v>
      </c>
    </row>
    <row r="57" spans="1:4" ht="12.75">
      <c r="A57" s="49" t="s">
        <v>116</v>
      </c>
      <c r="C57" s="39">
        <v>157253</v>
      </c>
      <c r="D57" s="39">
        <v>969.4</v>
      </c>
    </row>
    <row r="58" spans="1:4" ht="12.75">
      <c r="A58" s="50" t="s">
        <v>117</v>
      </c>
      <c r="B58" s="54"/>
      <c r="C58" s="46">
        <v>75916</v>
      </c>
      <c r="D58" s="46">
        <v>559.4</v>
      </c>
    </row>
    <row r="59" spans="3:4" ht="12.75">
      <c r="C59" s="16"/>
      <c r="D59" s="17"/>
    </row>
    <row r="60" spans="1:4" ht="12.75">
      <c r="A60" s="20" t="s">
        <v>87</v>
      </c>
      <c r="B60" s="28"/>
      <c r="C60" s="29"/>
      <c r="D60" s="23"/>
    </row>
    <row r="61" spans="1:4" ht="12.75">
      <c r="A61" s="32"/>
      <c r="B61" s="33"/>
      <c r="C61" s="34" t="s">
        <v>4</v>
      </c>
      <c r="D61" s="34" t="s">
        <v>96</v>
      </c>
    </row>
    <row r="62" spans="1:4" ht="12.75">
      <c r="A62" s="35"/>
      <c r="B62" s="36"/>
      <c r="C62" s="37" t="s">
        <v>97</v>
      </c>
      <c r="D62" s="37" t="s">
        <v>95</v>
      </c>
    </row>
    <row r="63" spans="1:4" ht="12.75">
      <c r="A63" s="47" t="s">
        <v>118</v>
      </c>
      <c r="B63" s="48"/>
      <c r="C63" s="38">
        <v>582982</v>
      </c>
      <c r="D63" s="38">
        <v>378868</v>
      </c>
    </row>
    <row r="64" spans="1:4" ht="12.75">
      <c r="A64" s="49" t="s">
        <v>119</v>
      </c>
      <c r="C64" s="39">
        <v>139407</v>
      </c>
      <c r="D64" s="39">
        <v>115840</v>
      </c>
    </row>
    <row r="65" spans="1:4" ht="12.75">
      <c r="A65" s="49" t="s">
        <v>120</v>
      </c>
      <c r="C65" s="39">
        <v>775642</v>
      </c>
      <c r="D65" s="39">
        <v>647617</v>
      </c>
    </row>
    <row r="66" spans="1:4" ht="12.75">
      <c r="A66" s="49" t="s">
        <v>121</v>
      </c>
      <c r="C66" s="39">
        <v>661388</v>
      </c>
      <c r="D66" s="39">
        <v>587103</v>
      </c>
    </row>
    <row r="67" spans="1:4" ht="12.75">
      <c r="A67" s="49" t="s">
        <v>122</v>
      </c>
      <c r="C67" s="39">
        <v>137340</v>
      </c>
      <c r="D67" s="39">
        <v>119630</v>
      </c>
    </row>
    <row r="68" spans="1:4" ht="12.75">
      <c r="A68" s="49" t="s">
        <v>123</v>
      </c>
      <c r="C68" s="39">
        <v>3024627</v>
      </c>
      <c r="D68" s="39">
        <v>2532439</v>
      </c>
    </row>
    <row r="69" spans="1:4" ht="12.75">
      <c r="A69" s="50" t="s">
        <v>124</v>
      </c>
      <c r="B69" s="54"/>
      <c r="C69" s="46">
        <v>242946</v>
      </c>
      <c r="D69" s="46">
        <v>177923</v>
      </c>
    </row>
    <row r="70" spans="3:4" ht="12.75">
      <c r="C70" s="16"/>
      <c r="D70" s="17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</sheetData>
  <mergeCells count="3">
    <mergeCell ref="A1:I1"/>
    <mergeCell ref="A22:D22"/>
    <mergeCell ref="A35:C35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2009-10-13T09:45:14Z</cp:lastPrinted>
  <dcterms:created xsi:type="dcterms:W3CDTF">2002-11-22T06:22:46Z</dcterms:created>
  <dcterms:modified xsi:type="dcterms:W3CDTF">2010-05-27T06:54:37Z</dcterms:modified>
  <cp:category/>
  <cp:version/>
  <cp:contentType/>
  <cp:contentStatus/>
</cp:coreProperties>
</file>